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user\OneDrive - はまはま Education Labo\02.行政提出書類USB1\8.キャリアアップ研修\1.様式\原本\"/>
    </mc:Choice>
  </mc:AlternateContent>
  <xr:revisionPtr revIDLastSave="221" documentId="6_{AC152C17-E95A-481D-AEA6-1EB926CD1B4D}" xr6:coauthVersionLast="43" xr6:coauthVersionMax="43" xr10:uidLastSave="{98C886BB-9F29-45C5-A527-E9BD8BF1A7A5}"/>
  <workbookProtection workbookAlgorithmName="SHA-512" workbookHashValue="TjSNQNjLwOR2v3B0WfI+gXm6j/BM8CwR++9eW5N8xfzIeM9xcQSlMZ7ui5ZNJy/j0gEmLuvcuNnHK7Bg+Nq+DQ==" workbookSaltValue="q12d3WXdDdR7cGAWVCv2LQ==" workbookSpinCount="100000" lockStructure="1"/>
  <bookViews>
    <workbookView xWindow="-108" yWindow="-108" windowWidth="23256" windowHeight="13176" activeTab="1" xr2:uid="{00000000-000D-0000-FFFF-FFFF00000000}"/>
  </bookViews>
  <sheets>
    <sheet name="事務局用" sheetId="2" state="hidden" r:id="rId1"/>
    <sheet name="申込書" sheetId="1" r:id="rId2"/>
    <sheet name="キャリアアップ研修事務局担当用(入力不要)" sheetId="4" r:id="rId3"/>
  </sheets>
  <definedNames>
    <definedName name="_xlnm.Print_Area" localSheetId="1">申込書!$A$1:$AR$39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 r="O3" i="4" l="1"/>
  <c r="M3" i="4" l="1"/>
  <c r="K3" i="4" l="1"/>
  <c r="AD3" i="4"/>
  <c r="AA3" i="4"/>
  <c r="AC3" i="4"/>
  <c r="AB3" i="4"/>
  <c r="W3" i="4"/>
  <c r="Z3" i="4"/>
  <c r="Y3" i="4"/>
  <c r="X3" i="4"/>
  <c r="V3" i="4"/>
  <c r="U3" i="4"/>
  <c r="T3" i="4"/>
  <c r="S3" i="4"/>
  <c r="R3" i="4"/>
  <c r="Q3" i="4"/>
  <c r="P3" i="4"/>
  <c r="J3" i="4"/>
  <c r="I3" i="4"/>
  <c r="H3" i="4"/>
  <c r="G3" i="4" l="1"/>
  <c r="F3" i="4"/>
  <c r="E3" i="4"/>
  <c r="D3" i="4"/>
  <c r="AN13" i="1" l="1"/>
  <c r="AR13" i="1"/>
  <c r="V13" i="1"/>
  <c r="N3" i="4" s="1"/>
  <c r="M11" i="1"/>
  <c r="R13" i="1" l="1"/>
  <c r="L3" i="4" s="1"/>
</calcChain>
</file>

<file path=xl/sharedStrings.xml><?xml version="1.0" encoding="utf-8"?>
<sst xmlns="http://schemas.openxmlformats.org/spreadsheetml/2006/main" count="151" uniqueCount="111">
  <si>
    <t>開催日</t>
    <rPh sb="0" eb="3">
      <t>カイサイビ</t>
    </rPh>
    <phoneticPr fontId="1"/>
  </si>
  <si>
    <t>会場</t>
    <rPh sb="0" eb="2">
      <t>カイジョウ</t>
    </rPh>
    <phoneticPr fontId="1"/>
  </si>
  <si>
    <t>氏名</t>
    <rPh sb="0" eb="2">
      <t>シメイ</t>
    </rPh>
    <phoneticPr fontId="1"/>
  </si>
  <si>
    <t>ﾌﾘｶﾞﾅ</t>
    <phoneticPr fontId="1"/>
  </si>
  <si>
    <t>和暦入力</t>
    <rPh sb="0" eb="2">
      <t>ワレキ</t>
    </rPh>
    <rPh sb="2" eb="4">
      <t>ニュウリョク</t>
    </rPh>
    <phoneticPr fontId="1"/>
  </si>
  <si>
    <t>→</t>
    <phoneticPr fontId="1"/>
  </si>
  <si>
    <t>西暦自動計算</t>
    <rPh sb="0" eb="2">
      <t>セイレキ</t>
    </rPh>
    <rPh sb="2" eb="4">
      <t>ジドウ</t>
    </rPh>
    <rPh sb="4" eb="6">
      <t>ケイサン</t>
    </rPh>
    <phoneticPr fontId="1"/>
  </si>
  <si>
    <t>設置主体</t>
    <rPh sb="0" eb="2">
      <t>セッチ</t>
    </rPh>
    <rPh sb="2" eb="4">
      <t>シュタイ</t>
    </rPh>
    <phoneticPr fontId="1"/>
  </si>
  <si>
    <t>施設名</t>
    <rPh sb="0" eb="2">
      <t>シセツ</t>
    </rPh>
    <rPh sb="2" eb="3">
      <t>メイ</t>
    </rPh>
    <phoneticPr fontId="1"/>
  </si>
  <si>
    <t>定員</t>
    <rPh sb="0" eb="2">
      <t>テイイン</t>
    </rPh>
    <phoneticPr fontId="1"/>
  </si>
  <si>
    <t>社会福祉法人</t>
    <rPh sb="0" eb="2">
      <t>シャカイ</t>
    </rPh>
    <rPh sb="2" eb="4">
      <t>フクシ</t>
    </rPh>
    <rPh sb="4" eb="6">
      <t>ホウジン</t>
    </rPh>
    <phoneticPr fontId="1"/>
  </si>
  <si>
    <t>学校法人</t>
    <rPh sb="0" eb="2">
      <t>ガッコウ</t>
    </rPh>
    <rPh sb="2" eb="4">
      <t>ホウジン</t>
    </rPh>
    <phoneticPr fontId="1"/>
  </si>
  <si>
    <t>NPO法人</t>
    <rPh sb="3" eb="5">
      <t>ホウジン</t>
    </rPh>
    <phoneticPr fontId="1"/>
  </si>
  <si>
    <t>株式会社</t>
    <rPh sb="0" eb="2">
      <t>カブシキ</t>
    </rPh>
    <rPh sb="2" eb="4">
      <t>カイシャ</t>
    </rPh>
    <phoneticPr fontId="1"/>
  </si>
  <si>
    <t>有限会社</t>
    <rPh sb="0" eb="2">
      <t>ユウゲン</t>
    </rPh>
    <rPh sb="2" eb="4">
      <t>カイシャ</t>
    </rPh>
    <phoneticPr fontId="1"/>
  </si>
  <si>
    <t>人</t>
    <rPh sb="0" eb="1">
      <t>ニン</t>
    </rPh>
    <phoneticPr fontId="1"/>
  </si>
  <si>
    <t>〒</t>
    <phoneticPr fontId="1"/>
  </si>
  <si>
    <t>MAIL</t>
    <phoneticPr fontId="1"/>
  </si>
  <si>
    <t>TEL</t>
    <phoneticPr fontId="1"/>
  </si>
  <si>
    <t>勤務先
種別</t>
    <rPh sb="0" eb="3">
      <t>キンムサキ</t>
    </rPh>
    <rPh sb="4" eb="6">
      <t>シュベツ</t>
    </rPh>
    <phoneticPr fontId="1"/>
  </si>
  <si>
    <t>保育所</t>
    <rPh sb="0" eb="2">
      <t>ホイク</t>
    </rPh>
    <rPh sb="2" eb="3">
      <t>ショ</t>
    </rPh>
    <phoneticPr fontId="1"/>
  </si>
  <si>
    <t>認定こども園</t>
    <rPh sb="0" eb="2">
      <t>ニンテイ</t>
    </rPh>
    <rPh sb="5" eb="6">
      <t>エン</t>
    </rPh>
    <phoneticPr fontId="1"/>
  </si>
  <si>
    <t>小規模保育事業所</t>
    <rPh sb="0" eb="3">
      <t>ショウキボ</t>
    </rPh>
    <rPh sb="3" eb="5">
      <t>ホイク</t>
    </rPh>
    <rPh sb="5" eb="8">
      <t>ジギョウショ</t>
    </rPh>
    <phoneticPr fontId="1"/>
  </si>
  <si>
    <t>幼稚園</t>
    <rPh sb="0" eb="3">
      <t>ヨウチエン</t>
    </rPh>
    <phoneticPr fontId="1"/>
  </si>
  <si>
    <t>その他（右欄に記載）</t>
    <rPh sb="2" eb="3">
      <t>タ</t>
    </rPh>
    <rPh sb="4" eb="5">
      <t>ミギ</t>
    </rPh>
    <rPh sb="5" eb="6">
      <t>ラン</t>
    </rPh>
    <rPh sb="7" eb="9">
      <t>キサイ</t>
    </rPh>
    <phoneticPr fontId="1"/>
  </si>
  <si>
    <t>職種</t>
    <rPh sb="0" eb="2">
      <t>ショクシュ</t>
    </rPh>
    <phoneticPr fontId="1"/>
  </si>
  <si>
    <t>保育士</t>
    <rPh sb="0" eb="3">
      <t>ホイクシ</t>
    </rPh>
    <phoneticPr fontId="1"/>
  </si>
  <si>
    <t>保育教諭</t>
    <rPh sb="0" eb="2">
      <t>ホイク</t>
    </rPh>
    <rPh sb="2" eb="4">
      <t>キョウユ</t>
    </rPh>
    <phoneticPr fontId="1"/>
  </si>
  <si>
    <t>幼稚園教諭</t>
    <rPh sb="0" eb="3">
      <t>ヨウチエン</t>
    </rPh>
    <rPh sb="3" eb="5">
      <t>キョウユ</t>
    </rPh>
    <phoneticPr fontId="1"/>
  </si>
  <si>
    <t>看護師</t>
    <rPh sb="0" eb="3">
      <t>カンゴシ</t>
    </rPh>
    <phoneticPr fontId="1"/>
  </si>
  <si>
    <t>栄養士</t>
    <rPh sb="0" eb="3">
      <t>エイヨウシ</t>
    </rPh>
    <phoneticPr fontId="1"/>
  </si>
  <si>
    <t>子育て支援員</t>
    <rPh sb="0" eb="2">
      <t>コソダ</t>
    </rPh>
    <rPh sb="3" eb="5">
      <t>シエン</t>
    </rPh>
    <rPh sb="5" eb="6">
      <t>イン</t>
    </rPh>
    <phoneticPr fontId="1"/>
  </si>
  <si>
    <t>勤務先
住所</t>
    <rPh sb="0" eb="3">
      <t>キンムサキ</t>
    </rPh>
    <rPh sb="4" eb="6">
      <t>ジュウショ</t>
    </rPh>
    <phoneticPr fontId="1"/>
  </si>
  <si>
    <t>※保育士等各資格(行政発行資格)をお持ちの方は、研修当日に「資格証の写し」をご持参ください。</t>
    <rPh sb="1" eb="5">
      <t>ホイクシナド</t>
    </rPh>
    <rPh sb="5" eb="8">
      <t>カクシカク</t>
    </rPh>
    <rPh sb="9" eb="11">
      <t>ギョウセイ</t>
    </rPh>
    <rPh sb="11" eb="13">
      <t>ハッコウ</t>
    </rPh>
    <rPh sb="13" eb="15">
      <t>シカク</t>
    </rPh>
    <rPh sb="18" eb="19">
      <t>モ</t>
    </rPh>
    <rPh sb="21" eb="22">
      <t>カタ</t>
    </rPh>
    <rPh sb="24" eb="26">
      <t>ケンシュウ</t>
    </rPh>
    <rPh sb="26" eb="28">
      <t>トウジツ</t>
    </rPh>
    <rPh sb="30" eb="32">
      <t>シカク</t>
    </rPh>
    <rPh sb="32" eb="33">
      <t>ショウ</t>
    </rPh>
    <rPh sb="34" eb="35">
      <t>ウツ</t>
    </rPh>
    <rPh sb="39" eb="41">
      <t>ジサン</t>
    </rPh>
    <phoneticPr fontId="1"/>
  </si>
  <si>
    <t>※本研修で知り得た個人情報は本研修の関連業務以外には使用しません。</t>
    <rPh sb="1" eb="2">
      <t>ホン</t>
    </rPh>
    <rPh sb="2" eb="4">
      <t>ケンシュウ</t>
    </rPh>
    <rPh sb="5" eb="6">
      <t>シ</t>
    </rPh>
    <rPh sb="7" eb="8">
      <t>エ</t>
    </rPh>
    <rPh sb="9" eb="11">
      <t>コジン</t>
    </rPh>
    <rPh sb="11" eb="13">
      <t>ジョウホウ</t>
    </rPh>
    <rPh sb="14" eb="15">
      <t>ホン</t>
    </rPh>
    <rPh sb="15" eb="17">
      <t>ケンシュウ</t>
    </rPh>
    <rPh sb="18" eb="20">
      <t>カンレン</t>
    </rPh>
    <rPh sb="20" eb="22">
      <t>ギョウム</t>
    </rPh>
    <rPh sb="22" eb="24">
      <t>イガイ</t>
    </rPh>
    <rPh sb="26" eb="28">
      <t>シヨウ</t>
    </rPh>
    <phoneticPr fontId="1"/>
  </si>
  <si>
    <t>提出方法</t>
    <rPh sb="0" eb="2">
      <t>テイシュツ</t>
    </rPh>
    <rPh sb="2" eb="4">
      <t>ホウホウ</t>
    </rPh>
    <phoneticPr fontId="1"/>
  </si>
  <si>
    <t>：</t>
    <phoneticPr fontId="1"/>
  </si>
  <si>
    <t>西暦変換</t>
    <rPh sb="0" eb="2">
      <t>セイレキ</t>
    </rPh>
    <rPh sb="2" eb="4">
      <t>ヘンカン</t>
    </rPh>
    <phoneticPr fontId="1"/>
  </si>
  <si>
    <t>和暦を入力すると自動で西暦が計算できます↑　　　　</t>
    <rPh sb="0" eb="2">
      <t>ワレキ</t>
    </rPh>
    <rPh sb="3" eb="5">
      <t>ニュウリョク</t>
    </rPh>
    <rPh sb="8" eb="10">
      <t>ジドウ</t>
    </rPh>
    <rPh sb="11" eb="13">
      <t>セイレキ</t>
    </rPh>
    <rPh sb="14" eb="16">
      <t>ケイサン</t>
    </rPh>
    <phoneticPr fontId="1"/>
  </si>
  <si>
    <t>市町村名</t>
    <rPh sb="0" eb="3">
      <t>シチョウソン</t>
    </rPh>
    <rPh sb="3" eb="4">
      <t>メイ</t>
    </rPh>
    <phoneticPr fontId="1"/>
  </si>
  <si>
    <t>フリガナ</t>
    <phoneticPr fontId="1"/>
  </si>
  <si>
    <t>都道府県名</t>
    <rPh sb="0" eb="2">
      <t>トドウ</t>
    </rPh>
    <rPh sb="2" eb="4">
      <t>フケン</t>
    </rPh>
    <rPh sb="4" eb="5">
      <t>メイ</t>
    </rPh>
    <phoneticPr fontId="1"/>
  </si>
  <si>
    <t>市町村名</t>
    <rPh sb="0" eb="2">
      <t>シチョウ</t>
    </rPh>
    <rPh sb="2" eb="3">
      <t>ソン</t>
    </rPh>
    <rPh sb="3" eb="4">
      <t>メイ</t>
    </rPh>
    <phoneticPr fontId="1"/>
  </si>
  <si>
    <t>経験年数</t>
    <rPh sb="0" eb="2">
      <t>ケイケン</t>
    </rPh>
    <rPh sb="2" eb="4">
      <t>ネンスウ</t>
    </rPh>
    <phoneticPr fontId="1"/>
  </si>
  <si>
    <t>ミドルリーダー</t>
    <phoneticPr fontId="1"/>
  </si>
  <si>
    <t>在住は本島or離島を選択→</t>
    <rPh sb="0" eb="2">
      <t>ザイジュウ</t>
    </rPh>
    <rPh sb="3" eb="5">
      <t>ホントウ</t>
    </rPh>
    <rPh sb="7" eb="9">
      <t>リトウ</t>
    </rPh>
    <rPh sb="10" eb="12">
      <t>センタク</t>
    </rPh>
    <phoneticPr fontId="1"/>
  </si>
  <si>
    <t>本島</t>
    <rPh sb="0" eb="2">
      <t>ホントウ</t>
    </rPh>
    <phoneticPr fontId="1"/>
  </si>
  <si>
    <t>離島</t>
    <rPh sb="0" eb="2">
      <t>リトウ</t>
    </rPh>
    <phoneticPr fontId="1"/>
  </si>
  <si>
    <t>地名・番地</t>
    <rPh sb="0" eb="2">
      <t>チメイ</t>
    </rPh>
    <rPh sb="3" eb="5">
      <t>バンチ</t>
    </rPh>
    <phoneticPr fontId="1"/>
  </si>
  <si>
    <t>郡名</t>
    <rPh sb="0" eb="1">
      <t>グン</t>
    </rPh>
    <rPh sb="1" eb="2">
      <t>メイ</t>
    </rPh>
    <phoneticPr fontId="1"/>
  </si>
  <si>
    <t>問い合わせ先</t>
    <rPh sb="0" eb="1">
      <t>ト</t>
    </rPh>
    <rPh sb="2" eb="3">
      <t>ア</t>
    </rPh>
    <rPh sb="5" eb="6">
      <t>サキ</t>
    </rPh>
    <phoneticPr fontId="1"/>
  </si>
  <si>
    <t>NPO法人美ら保育総合サービス（金城）</t>
    <rPh sb="3" eb="5">
      <t>ホウジン</t>
    </rPh>
    <rPh sb="5" eb="6">
      <t>ビ</t>
    </rPh>
    <rPh sb="7" eb="9">
      <t>ホイク</t>
    </rPh>
    <rPh sb="9" eb="11">
      <t>ソウゴウ</t>
    </rPh>
    <rPh sb="16" eb="18">
      <t>キンジョウ</t>
    </rPh>
    <phoneticPr fontId="1"/>
  </si>
  <si>
    <t>TEL：090-9577-1118</t>
    <phoneticPr fontId="1"/>
  </si>
  <si>
    <r>
      <t xml:space="preserve">メール </t>
    </r>
    <r>
      <rPr>
        <b/>
        <sz val="9"/>
        <color theme="1"/>
        <rFont val="游ゴシック"/>
        <family val="3"/>
        <charset val="128"/>
        <scheme val="minor"/>
      </rPr>
      <t>shokuare.c@gmail.com</t>
    </r>
    <r>
      <rPr>
        <sz val="9"/>
        <color theme="1"/>
        <rFont val="游ゴシック"/>
        <family val="3"/>
        <charset val="128"/>
        <scheme val="minor"/>
      </rPr>
      <t xml:space="preserve"> </t>
    </r>
    <r>
      <rPr>
        <b/>
        <sz val="9"/>
        <color theme="1"/>
        <rFont val="游ゴシック"/>
        <family val="3"/>
        <charset val="128"/>
        <scheme val="minor"/>
      </rPr>
      <t>※申込専用アドレスになります。</t>
    </r>
    <rPh sb="26" eb="28">
      <t>モウシコミ</t>
    </rPh>
    <rPh sb="28" eb="30">
      <t>センヨウ</t>
    </rPh>
    <phoneticPr fontId="1"/>
  </si>
  <si>
    <t>公益財団法人</t>
    <rPh sb="0" eb="2">
      <t>コウエキ</t>
    </rPh>
    <rPh sb="2" eb="4">
      <t>ザイダン</t>
    </rPh>
    <rPh sb="4" eb="6">
      <t>ホウジン</t>
    </rPh>
    <phoneticPr fontId="1"/>
  </si>
  <si>
    <t>一般社団法人</t>
    <rPh sb="0" eb="2">
      <t>イッパン</t>
    </rPh>
    <rPh sb="2" eb="4">
      <t>シャダン</t>
    </rPh>
    <rPh sb="4" eb="6">
      <t>ホウジン</t>
    </rPh>
    <phoneticPr fontId="1"/>
  </si>
  <si>
    <t>法人名</t>
    <rPh sb="0" eb="2">
      <t>ホウジン</t>
    </rPh>
    <rPh sb="2" eb="3">
      <t>メイ</t>
    </rPh>
    <phoneticPr fontId="1"/>
  </si>
  <si>
    <t>医療法人</t>
    <rPh sb="0" eb="2">
      <t>イリョウ</t>
    </rPh>
    <rPh sb="2" eb="4">
      <t>ホウジン</t>
    </rPh>
    <phoneticPr fontId="1"/>
  </si>
  <si>
    <t>※提出前に記載漏れがないか必ずご確認下さい。</t>
    <rPh sb="1" eb="3">
      <t>テイシュツ</t>
    </rPh>
    <rPh sb="3" eb="4">
      <t>マエ</t>
    </rPh>
    <rPh sb="5" eb="7">
      <t>キサイ</t>
    </rPh>
    <rPh sb="7" eb="8">
      <t>モ</t>
    </rPh>
    <rPh sb="13" eb="14">
      <t>カナラ</t>
    </rPh>
    <rPh sb="16" eb="18">
      <t>カクニン</t>
    </rPh>
    <rPh sb="18" eb="19">
      <t>クダ</t>
    </rPh>
    <phoneticPr fontId="1"/>
  </si>
  <si>
    <t>※提出する際はEXCEL形式での提出をお願い致します。</t>
    <rPh sb="1" eb="3">
      <t>テイシュツ</t>
    </rPh>
    <rPh sb="5" eb="6">
      <t>サイ</t>
    </rPh>
    <rPh sb="12" eb="14">
      <t>ケイシキ</t>
    </rPh>
    <rPh sb="16" eb="18">
      <t>テイシュツ</t>
    </rPh>
    <rPh sb="20" eb="21">
      <t>ネガ</t>
    </rPh>
    <rPh sb="22" eb="23">
      <t>イタ</t>
    </rPh>
    <phoneticPr fontId="1"/>
  </si>
  <si>
    <t>-</t>
    <phoneticPr fontId="1"/>
  </si>
  <si>
    <t>小学校教諭</t>
    <rPh sb="0" eb="3">
      <t>ショウガッコウ</t>
    </rPh>
    <rPh sb="3" eb="5">
      <t>キョウユ</t>
    </rPh>
    <phoneticPr fontId="1"/>
  </si>
  <si>
    <t>調理員</t>
    <rPh sb="0" eb="3">
      <t>チョウリイン</t>
    </rPh>
    <phoneticPr fontId="1"/>
  </si>
  <si>
    <t>男</t>
    <rPh sb="0" eb="1">
      <t>オトコ</t>
    </rPh>
    <phoneticPr fontId="1"/>
  </si>
  <si>
    <t>女</t>
    <rPh sb="0" eb="1">
      <t>オンナ</t>
    </rPh>
    <phoneticPr fontId="1"/>
  </si>
  <si>
    <t>性別</t>
    <rPh sb="0" eb="2">
      <t>セイベテゥ</t>
    </rPh>
    <phoneticPr fontId="1"/>
  </si>
  <si>
    <t>生年月日
(西暦)</t>
    <rPh sb="0" eb="4">
      <t>セイネンガッピ</t>
    </rPh>
    <rPh sb="6" eb="8">
      <t>セイレキ</t>
    </rPh>
    <phoneticPr fontId="1"/>
  </si>
  <si>
    <t>保育士証
登録番号</t>
    <rPh sb="0" eb="3">
      <t>ホイクシ</t>
    </rPh>
    <rPh sb="3" eb="4">
      <t>ショウ</t>
    </rPh>
    <rPh sb="4" eb="6">
      <t>トウロク</t>
    </rPh>
    <rPh sb="6" eb="8">
      <t>バンゴウ</t>
    </rPh>
    <phoneticPr fontId="1"/>
  </si>
  <si>
    <t>記入例</t>
    <rPh sb="0" eb="3">
      <t>キニュウ</t>
    </rPh>
    <phoneticPr fontId="1"/>
  </si>
  <si>
    <t>沖縄</t>
    <rPh sb="0" eb="2">
      <t>オキナワ</t>
    </rPh>
    <phoneticPr fontId="1"/>
  </si>
  <si>
    <t>太郎</t>
    <rPh sb="0" eb="2">
      <t>タロウ</t>
    </rPh>
    <phoneticPr fontId="1"/>
  </si>
  <si>
    <t>オキナワ</t>
    <phoneticPr fontId="1"/>
  </si>
  <si>
    <t>タロウ</t>
    <phoneticPr fontId="1"/>
  </si>
  <si>
    <t>　特にフリガナ、郵便番号、メールアドレスの不記載が多数見られます。</t>
    <rPh sb="1" eb="2">
      <t>トク</t>
    </rPh>
    <rPh sb="8" eb="12">
      <t>ユウビンバンゴウ</t>
    </rPh>
    <rPh sb="21" eb="22">
      <t>フ</t>
    </rPh>
    <rPh sb="22" eb="24">
      <t>キサイ</t>
    </rPh>
    <rPh sb="25" eb="27">
      <t>タスウ</t>
    </rPh>
    <rPh sb="27" eb="28">
      <t>m</t>
    </rPh>
    <phoneticPr fontId="1"/>
  </si>
  <si>
    <t>○○福祉会</t>
    <rPh sb="2" eb="5">
      <t>フク</t>
    </rPh>
    <phoneticPr fontId="1"/>
  </si>
  <si>
    <t>○○こども園</t>
    <phoneticPr fontId="1"/>
  </si>
  <si>
    <t>90○</t>
    <phoneticPr fontId="1"/>
  </si>
  <si>
    <t>11○○</t>
    <phoneticPr fontId="1"/>
  </si>
  <si>
    <t>沖縄県</t>
    <rPh sb="0" eb="3">
      <t>オキナワケn</t>
    </rPh>
    <phoneticPr fontId="1"/>
  </si>
  <si>
    <t>島尻郡</t>
    <rPh sb="0" eb="3">
      <t>シマジリ</t>
    </rPh>
    <phoneticPr fontId="1"/>
  </si>
  <si>
    <t>南風原町</t>
    <rPh sb="0" eb="4">
      <t>ハエバル</t>
    </rPh>
    <phoneticPr fontId="1"/>
  </si>
  <si>
    <t>津嘉山154–〇〇</t>
    <rPh sb="0" eb="3">
      <t>ツカヤマ</t>
    </rPh>
    <phoneticPr fontId="1"/>
  </si>
  <si>
    <t>098-○○○-○○○○</t>
    <phoneticPr fontId="1"/>
  </si>
  <si>
    <t>年</t>
    <rPh sb="0" eb="1">
      <t>ネn</t>
    </rPh>
    <phoneticPr fontId="1"/>
  </si>
  <si>
    <t>↓</t>
    <phoneticPr fontId="1"/>
  </si>
  <si>
    <t>自動入力です</t>
    <rPh sb="0" eb="4">
      <t>ジドウ</t>
    </rPh>
    <phoneticPr fontId="1"/>
  </si>
  <si>
    <t>保育士証</t>
    <rPh sb="0" eb="3">
      <t xml:space="preserve">ホイクシ </t>
    </rPh>
    <rPh sb="3" eb="4">
      <t xml:space="preserve">ショウ </t>
    </rPh>
    <phoneticPr fontId="1"/>
  </si>
  <si>
    <t>生年月日</t>
    <rPh sb="0" eb="4">
      <t>セイネンガッピ</t>
    </rPh>
    <phoneticPr fontId="1"/>
  </si>
  <si>
    <t>郵便番号</t>
    <rPh sb="0" eb="4">
      <t>ユウビn</t>
    </rPh>
    <phoneticPr fontId="1"/>
  </si>
  <si>
    <t>都道府県</t>
    <rPh sb="0" eb="2">
      <t>トドウ</t>
    </rPh>
    <rPh sb="2" eb="4">
      <t xml:space="preserve">フケン </t>
    </rPh>
    <phoneticPr fontId="1"/>
  </si>
  <si>
    <t>郡名</t>
    <rPh sb="0" eb="2">
      <t>グンメイ</t>
    </rPh>
    <phoneticPr fontId="1"/>
  </si>
  <si>
    <t>市町村</t>
    <rPh sb="0" eb="3">
      <t>シチョウソn</t>
    </rPh>
    <phoneticPr fontId="1"/>
  </si>
  <si>
    <t>地名番地</t>
    <rPh sb="0" eb="2">
      <t>チメイ</t>
    </rPh>
    <rPh sb="2" eb="4">
      <t>バn</t>
    </rPh>
    <phoneticPr fontId="1"/>
  </si>
  <si>
    <t>設置主体</t>
    <rPh sb="0" eb="4">
      <t>セッティ</t>
    </rPh>
    <phoneticPr fontId="1"/>
  </si>
  <si>
    <t>法人名</t>
    <rPh sb="0" eb="3">
      <t>ホウジn</t>
    </rPh>
    <phoneticPr fontId="1"/>
  </si>
  <si>
    <t>施設名</t>
    <rPh sb="0" eb="3">
      <t>シセテゥ</t>
    </rPh>
    <phoneticPr fontId="1"/>
  </si>
  <si>
    <t>勤務先種別</t>
    <rPh sb="0" eb="3">
      <t>キンム</t>
    </rPh>
    <rPh sb="3" eb="5">
      <t>シュベテゥ</t>
    </rPh>
    <phoneticPr fontId="1"/>
  </si>
  <si>
    <t>職名</t>
    <rPh sb="0" eb="2">
      <t>ショクメイ</t>
    </rPh>
    <phoneticPr fontId="1"/>
  </si>
  <si>
    <t>経験年数</t>
    <rPh sb="0" eb="2">
      <t>ケイケn</t>
    </rPh>
    <rPh sb="2" eb="4">
      <t>ネンスウ</t>
    </rPh>
    <phoneticPr fontId="1"/>
  </si>
  <si>
    <t>定員</t>
    <rPh sb="0" eb="2">
      <t>テイイn</t>
    </rPh>
    <phoneticPr fontId="1"/>
  </si>
  <si>
    <t>年齢</t>
    <rPh sb="0" eb="2">
      <t>ネンレイ</t>
    </rPh>
    <phoneticPr fontId="1"/>
  </si>
  <si>
    <t>性別</t>
    <rPh sb="0" eb="2">
      <t>セイベツ</t>
    </rPh>
    <phoneticPr fontId="1"/>
  </si>
  <si>
    <t>変換値</t>
    <rPh sb="0" eb="2">
      <t>ヘンカン</t>
    </rPh>
    <rPh sb="2" eb="3">
      <t>アタイ</t>
    </rPh>
    <phoneticPr fontId="1"/>
  </si>
  <si>
    <t>※氏名、保育士登録番号は保育士登録資格証の通りに記載してください。</t>
    <rPh sb="1" eb="3">
      <t>シメイ</t>
    </rPh>
    <rPh sb="4" eb="7">
      <t>ホイクシ</t>
    </rPh>
    <rPh sb="7" eb="9">
      <t>トウロク</t>
    </rPh>
    <rPh sb="9" eb="11">
      <t>バンゴウ</t>
    </rPh>
    <rPh sb="12" eb="15">
      <t>ホイクシ</t>
    </rPh>
    <rPh sb="15" eb="17">
      <t>トウロク</t>
    </rPh>
    <rPh sb="17" eb="19">
      <t>シカク</t>
    </rPh>
    <rPh sb="19" eb="20">
      <t>ショウ</t>
    </rPh>
    <rPh sb="21" eb="22">
      <t>トオ</t>
    </rPh>
    <rPh sb="24" eb="26">
      <t>キサイ</t>
    </rPh>
    <phoneticPr fontId="1"/>
  </si>
  <si>
    <r>
      <t xml:space="preserve">職名
</t>
    </r>
    <r>
      <rPr>
        <sz val="6"/>
        <color theme="1"/>
        <rFont val="游ゴシック (本文)"/>
        <family val="3"/>
        <charset val="128"/>
      </rPr>
      <t>(副主任、
ミドルリーダー等)</t>
    </r>
    <rPh sb="0" eb="2">
      <t>ショクメイ</t>
    </rPh>
    <rPh sb="4" eb="7">
      <t>フクシュニン</t>
    </rPh>
    <rPh sb="16" eb="17">
      <t>ナド</t>
    </rPh>
    <phoneticPr fontId="1"/>
  </si>
  <si>
    <r>
      <t xml:space="preserve">職名
</t>
    </r>
    <r>
      <rPr>
        <sz val="6"/>
        <color rgb="FFFF0000"/>
        <rFont val="游ゴシック (本文)"/>
        <family val="3"/>
        <charset val="128"/>
      </rPr>
      <t>(副主任、
ミドルリーダー等)</t>
    </r>
    <rPh sb="0" eb="2">
      <t>ショクメイ</t>
    </rPh>
    <rPh sb="4" eb="7">
      <t>フクシュニン</t>
    </rPh>
    <rPh sb="16" eb="17">
      <t>ナド</t>
    </rPh>
    <phoneticPr fontId="1"/>
  </si>
  <si>
    <r>
      <rPr>
        <sz val="9"/>
        <color rgb="FFFF0000"/>
        <rFont val="Segoe UI Symbol"/>
        <family val="3"/>
      </rPr>
      <t>○○○○○○</t>
    </r>
    <r>
      <rPr>
        <sz val="9"/>
        <color rgb="FFFF0000"/>
        <rFont val="游ゴシック (本文)"/>
        <family val="3"/>
        <charset val="128"/>
      </rPr>
      <t>＠g</t>
    </r>
    <r>
      <rPr>
        <sz val="9"/>
        <color rgb="FFFF0000"/>
        <rFont val="MS UI Gothic"/>
        <family val="3"/>
        <charset val="128"/>
      </rPr>
      <t>〇〇〇</t>
    </r>
    <r>
      <rPr>
        <sz val="9"/>
        <color rgb="FFFF0000"/>
        <rFont val="游ゴシック (本文)"/>
        <family val="3"/>
        <charset val="128"/>
      </rPr>
      <t>.com</t>
    </r>
    <phoneticPr fontId="1"/>
  </si>
  <si>
    <t>ＡＭ9：30～ＰＭ16：30</t>
    <phoneticPr fontId="1"/>
  </si>
  <si>
    <t>令和元年度沖縄県保育士等キャリアアップ研修（食育アレルギー）受講申込書</t>
    <rPh sb="0" eb="2">
      <t>レイワ</t>
    </rPh>
    <rPh sb="2" eb="3">
      <t>ハジメ</t>
    </rPh>
    <rPh sb="3" eb="5">
      <t>ネンド</t>
    </rPh>
    <rPh sb="5" eb="8">
      <t>オキナワケン</t>
    </rPh>
    <rPh sb="8" eb="12">
      <t>ホイクシナド</t>
    </rPh>
    <rPh sb="19" eb="21">
      <t>ケンシュウ</t>
    </rPh>
    <rPh sb="22" eb="24">
      <t>ショクイク</t>
    </rPh>
    <rPh sb="30" eb="32">
      <t>ジュコウ</t>
    </rPh>
    <rPh sb="32" eb="35">
      <t>モウシコミショ</t>
    </rPh>
    <phoneticPr fontId="1"/>
  </si>
  <si>
    <t>：令和元年6月8日(土)･9日(日)(2日間)</t>
    <rPh sb="1" eb="2">
      <t>レイ</t>
    </rPh>
    <rPh sb="2" eb="3">
      <t>ワ</t>
    </rPh>
    <rPh sb="3" eb="5">
      <t>ガンネン</t>
    </rPh>
    <rPh sb="5" eb="6">
      <t>ヘイネン</t>
    </rPh>
    <rPh sb="6" eb="7">
      <t>ガツ</t>
    </rPh>
    <rPh sb="8" eb="9">
      <t>ニチ</t>
    </rPh>
    <rPh sb="10" eb="11">
      <t>ド</t>
    </rPh>
    <rPh sb="14" eb="15">
      <t>ニチ</t>
    </rPh>
    <rPh sb="16" eb="17">
      <t>ニチ</t>
    </rPh>
    <rPh sb="20" eb="22">
      <t>ニチカン</t>
    </rPh>
    <phoneticPr fontId="1"/>
  </si>
  <si>
    <t>：豊見城中央公民館（2階）</t>
    <rPh sb="1" eb="4">
      <t>トミグスク</t>
    </rPh>
    <rPh sb="4" eb="6">
      <t>チュウオウ</t>
    </rPh>
    <rPh sb="6" eb="9">
      <t>コウミンカン</t>
    </rPh>
    <rPh sb="11" eb="1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</si>
</sst>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
    <numFmt numFmtId="178" formatCode="000000"/>
    <numFmt numFmtId="179" formatCode="0000"/>
    <numFmt numFmtId="180" formatCode="000\-0000"/>
    <numFmt numFmtId="181" formatCode="[$-411]ggge&quot;年&quot;m&quot;月&quot;d&quot;日&quot;;@"/>
    <numFmt numFmtId="182" formatCode="0_);[Red]\(0\)"/>
    <numFmt numFmtId="183" formatCode="0_ "/>
    <numFmt numFmtId="184" formatCode="&quot;〒&quot;"/>
  </numFmts>
  <fonts count="20">
    <font>
      <sz val="11"/>
      <color theme="1"/>
      <name val="游ゴシック"/>
      <family val="3"/>
      <charset val="128"/>
      <scheme val="minor"/>
    </font>
    <font>
      <sz val="6"/>
      <name val="游ゴシック"/>
      <family val="3"/>
      <charset val="128"/>
    </font>
    <font>
      <u/>
      <sz val="11"/>
      <color theme="1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9"/>
      <name val="游ゴシック"/>
      <family val="3"/>
      <charset val="128"/>
      <scheme val="minor"/>
    </font>
    <font>
      <b/>
      <sz val="9"/>
      <color theme="1"/>
      <name val="游ゴシック"/>
      <family val="3"/>
      <charset val="128"/>
      <scheme val="minor"/>
    </font>
    <font>
      <b/>
      <sz val="11"/>
      <color rgb="FFFF0000"/>
      <name val="游ゴシック"/>
      <family val="3"/>
      <charset val="128"/>
      <scheme val="minor"/>
    </font>
    <font>
      <sz val="9"/>
      <color rgb="FFFF0000"/>
      <name val="游ゴシック (本文)"/>
      <family val="3"/>
      <charset val="128"/>
    </font>
    <font>
      <sz val="9"/>
      <color rgb="FFFF0000"/>
      <name val="游ゴシック (本文)"/>
      <family val="3"/>
      <charset val="128"/>
    </font>
    <font>
      <sz val="9"/>
      <color rgb="FFFF0000"/>
      <name val="Times New Roman"/>
      <family val="1"/>
    </font>
    <font>
      <sz val="9"/>
      <color theme="1"/>
      <name val="游ゴシック (本文)"/>
      <family val="3"/>
      <charset val="128"/>
    </font>
    <font>
      <sz val="11"/>
      <color theme="1"/>
      <name val="游ゴシック"/>
      <family val="3"/>
      <charset val="128"/>
      <scheme val="minor"/>
    </font>
    <font>
      <sz val="6"/>
      <color theme="1"/>
      <name val="游ゴシック (本文)"/>
      <family val="3"/>
      <charset val="128"/>
    </font>
    <font>
      <sz val="6"/>
      <color rgb="FFFF0000"/>
      <name val="游ゴシック (本文)"/>
      <family val="3"/>
      <charset val="128"/>
    </font>
    <font>
      <sz val="9"/>
      <color rgb="FFFF0000"/>
      <name val="Segoe UI Symbol"/>
      <family val="3"/>
    </font>
    <font>
      <sz val="9"/>
      <color rgb="FFFF0000"/>
      <name val="MS UI Gothic"/>
      <family val="3"/>
      <charset val="128"/>
    </font>
    <font>
      <sz val="10"/>
      <color rgb="FF0070C0"/>
      <name val="游ゴシック"/>
      <family val="3"/>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42">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distributed" vertical="center"/>
    </xf>
    <xf numFmtId="0" fontId="6"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5" fillId="0" borderId="0" xfId="0" applyFont="1" applyProtection="1">
      <alignment vertical="center"/>
    </xf>
    <xf numFmtId="0" fontId="6" fillId="0" borderId="0" xfId="0" applyFont="1" applyAlignment="1">
      <alignment vertical="top" wrapText="1"/>
    </xf>
    <xf numFmtId="0" fontId="6" fillId="0" borderId="0" xfId="0" applyFont="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xf>
    <xf numFmtId="177" fontId="0" fillId="0" borderId="4" xfId="0" applyNumberFormat="1" applyBorder="1" applyAlignment="1">
      <alignment horizontal="center" vertical="center"/>
    </xf>
    <xf numFmtId="0" fontId="0" fillId="0" borderId="4" xfId="0" applyNumberFormat="1" applyBorder="1" applyAlignment="1">
      <alignment horizontal="center" vertical="center"/>
    </xf>
    <xf numFmtId="0" fontId="6" fillId="0" borderId="0" xfId="0" applyFont="1" applyAlignment="1">
      <alignment vertical="top"/>
    </xf>
    <xf numFmtId="0" fontId="6" fillId="0" borderId="0" xfId="0" applyFont="1" applyAlignment="1">
      <alignment horizontal="left" vertical="center"/>
    </xf>
    <xf numFmtId="0" fontId="9" fillId="0" borderId="0" xfId="0" applyFont="1" applyAlignment="1">
      <alignment vertical="center"/>
    </xf>
    <xf numFmtId="0" fontId="9" fillId="0" borderId="0" xfId="0" applyFont="1">
      <alignment vertical="center"/>
    </xf>
    <xf numFmtId="0" fontId="5" fillId="0" borderId="0" xfId="0" applyFont="1" applyAlignment="1">
      <alignment horizontal="distributed" vertical="center"/>
    </xf>
    <xf numFmtId="0" fontId="5" fillId="0" borderId="0" xfId="0" applyFont="1" applyAlignment="1">
      <alignment horizontal="distributed" vertical="center"/>
    </xf>
    <xf numFmtId="0" fontId="0" fillId="0" borderId="4" xfId="0" applyFill="1" applyBorder="1" applyAlignment="1">
      <alignment horizontal="center" vertical="center"/>
    </xf>
    <xf numFmtId="0" fontId="9" fillId="0" borderId="0" xfId="0" applyFont="1" applyAlignment="1">
      <alignment horizontal="left" vertical="center"/>
    </xf>
    <xf numFmtId="0" fontId="0" fillId="0" borderId="0" xfId="0" applyFont="1">
      <alignment vertical="center"/>
    </xf>
    <xf numFmtId="180" fontId="0" fillId="0" borderId="0" xfId="0" applyNumberFormat="1">
      <alignment vertical="center"/>
    </xf>
    <xf numFmtId="0" fontId="5" fillId="0" borderId="0" xfId="0" applyFont="1" applyAlignment="1">
      <alignment horizontal="distributed" vertical="center"/>
    </xf>
    <xf numFmtId="0" fontId="0" fillId="0" borderId="4"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4" fontId="0" fillId="0" borderId="4" xfId="0" applyNumberFormat="1" applyBorder="1" applyAlignment="1">
      <alignment horizontal="center" vertical="center"/>
    </xf>
    <xf numFmtId="0" fontId="0" fillId="0" borderId="0" xfId="0" applyProtection="1">
      <alignment vertical="center"/>
    </xf>
    <xf numFmtId="0" fontId="3" fillId="0" borderId="0" xfId="0" applyFont="1" applyAlignment="1" applyProtection="1">
      <alignment horizontal="center" vertical="center"/>
    </xf>
    <xf numFmtId="0" fontId="0" fillId="0" borderId="36" xfId="0" applyBorder="1" applyAlignment="1">
      <alignment horizontal="center" vertical="center"/>
    </xf>
    <xf numFmtId="0" fontId="0" fillId="0" borderId="36" xfId="0" applyNumberFormat="1" applyBorder="1" applyAlignment="1">
      <alignment horizontal="center" vertical="center"/>
    </xf>
    <xf numFmtId="182" fontId="0" fillId="0" borderId="36" xfId="0" applyNumberFormat="1" applyBorder="1" applyAlignment="1">
      <alignment horizontal="center" vertical="center"/>
    </xf>
    <xf numFmtId="183" fontId="0" fillId="0" borderId="36" xfId="0" applyNumberFormat="1" applyBorder="1" applyAlignment="1">
      <alignment horizontal="center" vertical="center"/>
    </xf>
    <xf numFmtId="0" fontId="5" fillId="0" borderId="0" xfId="0" applyFont="1" applyAlignment="1">
      <alignment horizontal="distributed" vertical="center"/>
    </xf>
    <xf numFmtId="184" fontId="0" fillId="0" borderId="36" xfId="0" applyNumberFormat="1" applyBorder="1" applyAlignment="1">
      <alignment vertical="center"/>
    </xf>
    <xf numFmtId="0" fontId="0" fillId="0" borderId="36" xfId="0" applyBorder="1" applyAlignment="1">
      <alignment vertical="center"/>
    </xf>
    <xf numFmtId="0" fontId="5" fillId="0" borderId="0" xfId="0" applyFont="1" applyAlignment="1">
      <alignment horizontal="distributed" vertical="center"/>
    </xf>
    <xf numFmtId="0" fontId="19" fillId="0" borderId="0" xfId="0" applyFont="1">
      <alignment vertical="center"/>
    </xf>
    <xf numFmtId="0" fontId="19" fillId="0" borderId="0" xfId="0" applyFont="1" applyAlignment="1">
      <alignment horizontal="center" vertical="center"/>
    </xf>
    <xf numFmtId="178" fontId="0" fillId="0" borderId="4" xfId="0" applyNumberFormat="1" applyBorder="1" applyAlignment="1">
      <alignment horizontal="center" vertical="center"/>
    </xf>
    <xf numFmtId="0" fontId="11" fillId="0" borderId="24" xfId="0" applyFont="1" applyFill="1" applyBorder="1" applyAlignment="1" applyProtection="1">
      <alignment horizontal="distributed" vertical="center" wrapText="1"/>
    </xf>
    <xf numFmtId="0" fontId="11" fillId="0" borderId="4" xfId="0" applyFont="1" applyFill="1" applyBorder="1" applyAlignment="1" applyProtection="1">
      <alignment horizontal="distributed" vertical="center"/>
    </xf>
    <xf numFmtId="0" fontId="11" fillId="0" borderId="24" xfId="0" applyFont="1" applyFill="1" applyBorder="1" applyAlignment="1" applyProtection="1">
      <alignment horizontal="distributed" vertical="center"/>
    </xf>
    <xf numFmtId="0" fontId="11" fillId="0" borderId="1"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6" fillId="0" borderId="4" xfId="0" applyFont="1" applyFill="1" applyBorder="1" applyAlignment="1">
      <alignment horizontal="distributed" vertical="center"/>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4" xfId="0" applyFont="1" applyFill="1" applyBorder="1" applyAlignment="1" applyProtection="1">
      <alignment horizontal="distributed" vertical="center" wrapText="1"/>
    </xf>
    <xf numFmtId="0" fontId="11" fillId="0" borderId="6"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178" fontId="11" fillId="0" borderId="0" xfId="0" applyNumberFormat="1" applyFont="1" applyFill="1" applyBorder="1" applyAlignment="1" applyProtection="1">
      <alignment horizontal="center" vertical="center"/>
    </xf>
    <xf numFmtId="178" fontId="11" fillId="0" borderId="8" xfId="0" applyNumberFormat="1" applyFont="1" applyFill="1" applyBorder="1" applyAlignment="1" applyProtection="1">
      <alignment horizontal="center" vertical="center"/>
    </xf>
    <xf numFmtId="0" fontId="4" fillId="0" borderId="0" xfId="0" applyFont="1" applyAlignment="1">
      <alignment horizontal="center" vertical="center"/>
    </xf>
    <xf numFmtId="0" fontId="5" fillId="0" borderId="0" xfId="0" applyFont="1" applyAlignment="1">
      <alignment horizontal="distributed" vertical="center"/>
    </xf>
    <xf numFmtId="0" fontId="6" fillId="0" borderId="32"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2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176" fontId="11" fillId="0" borderId="18" xfId="0" applyNumberFormat="1" applyFont="1" applyFill="1" applyBorder="1" applyAlignment="1" applyProtection="1">
      <alignment horizontal="center" vertical="center" wrapText="1"/>
    </xf>
    <xf numFmtId="176" fontId="11" fillId="0" borderId="19" xfId="0" applyNumberFormat="1" applyFont="1" applyFill="1" applyBorder="1" applyAlignment="1" applyProtection="1">
      <alignment horizontal="center" vertical="center" wrapText="1"/>
    </xf>
    <xf numFmtId="176" fontId="11" fillId="0" borderId="20" xfId="0" applyNumberFormat="1" applyFont="1" applyFill="1" applyBorder="1" applyAlignment="1" applyProtection="1">
      <alignment horizontal="center" vertical="center" wrapText="1"/>
    </xf>
    <xf numFmtId="176" fontId="11" fillId="0" borderId="16" xfId="0" applyNumberFormat="1" applyFont="1" applyFill="1" applyBorder="1" applyAlignment="1" applyProtection="1">
      <alignment horizontal="distributed" vertical="center" wrapText="1"/>
    </xf>
    <xf numFmtId="176" fontId="11" fillId="0" borderId="25" xfId="0" applyNumberFormat="1" applyFont="1" applyFill="1" applyBorder="1" applyAlignment="1" applyProtection="1">
      <alignment horizontal="distributed" vertical="center"/>
    </xf>
    <xf numFmtId="176" fontId="11" fillId="0" borderId="13" xfId="0" applyNumberFormat="1" applyFont="1" applyFill="1" applyBorder="1" applyAlignment="1" applyProtection="1">
      <alignment horizontal="distributed" vertical="center"/>
    </xf>
    <xf numFmtId="176" fontId="11" fillId="0" borderId="14" xfId="0" applyNumberFormat="1" applyFont="1" applyFill="1" applyBorder="1" applyAlignment="1" applyProtection="1">
      <alignment horizontal="distributed" vertical="center"/>
    </xf>
    <xf numFmtId="0" fontId="6" fillId="0" borderId="33"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6" fillId="0" borderId="24" xfId="0" applyFont="1" applyFill="1" applyBorder="1" applyAlignment="1">
      <alignment horizontal="distributed" vertical="center"/>
    </xf>
    <xf numFmtId="0" fontId="19" fillId="0" borderId="0" xfId="0" applyFont="1" applyAlignment="1">
      <alignment horizontal="center" vertical="center"/>
    </xf>
    <xf numFmtId="181" fontId="19" fillId="0" borderId="29" xfId="0" applyNumberFormat="1" applyFont="1" applyBorder="1" applyAlignment="1" applyProtection="1">
      <alignment horizontal="center" vertical="center"/>
      <protection locked="0"/>
    </xf>
    <xf numFmtId="181" fontId="19" fillId="0" borderId="30" xfId="0" applyNumberFormat="1" applyFont="1" applyBorder="1" applyAlignment="1" applyProtection="1">
      <alignment horizontal="center" vertical="center"/>
      <protection locked="0"/>
    </xf>
    <xf numFmtId="181" fontId="19" fillId="0" borderId="31" xfId="0" applyNumberFormat="1" applyFont="1" applyBorder="1" applyAlignment="1" applyProtection="1">
      <alignment horizontal="center" vertical="center"/>
      <protection locked="0"/>
    </xf>
    <xf numFmtId="0" fontId="19" fillId="0" borderId="0" xfId="0" applyFont="1" applyAlignment="1">
      <alignment horizontal="right" vertical="center"/>
    </xf>
    <xf numFmtId="0" fontId="6" fillId="0" borderId="4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0" xfId="0" applyFont="1" applyAlignment="1">
      <alignment horizontal="left" vertical="center"/>
    </xf>
    <xf numFmtId="49" fontId="6" fillId="0" borderId="5"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0" xfId="1" applyFont="1" applyAlignment="1">
      <alignment horizontal="left" vertical="center"/>
    </xf>
    <xf numFmtId="0" fontId="6" fillId="0" borderId="0" xfId="0" applyFont="1" applyAlignment="1">
      <alignment horizontal="distributed" vertical="center"/>
    </xf>
    <xf numFmtId="0" fontId="6" fillId="0" borderId="24" xfId="0" applyFont="1" applyFill="1" applyBorder="1" applyAlignment="1">
      <alignment horizontal="distributed" vertical="center" wrapText="1"/>
    </xf>
    <xf numFmtId="0" fontId="7" fillId="0" borderId="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distributed" vertical="center" wrapText="1"/>
    </xf>
    <xf numFmtId="0" fontId="6" fillId="0" borderId="6"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protection locked="0"/>
    </xf>
    <xf numFmtId="178" fontId="7" fillId="0" borderId="8" xfId="0" applyNumberFormat="1" applyFont="1" applyFill="1" applyBorder="1" applyAlignment="1" applyProtection="1">
      <alignment horizontal="center" vertical="center"/>
      <protection locked="0"/>
    </xf>
    <xf numFmtId="176" fontId="6" fillId="0" borderId="21" xfId="0" applyNumberFormat="1" applyFont="1" applyFill="1" applyBorder="1" applyAlignment="1" applyProtection="1">
      <alignment horizontal="center" vertical="center" wrapText="1"/>
      <protection locked="0"/>
    </xf>
    <xf numFmtId="176" fontId="6" fillId="0" borderId="22" xfId="0" applyNumberFormat="1" applyFont="1" applyFill="1" applyBorder="1" applyAlignment="1" applyProtection="1">
      <alignment horizontal="center" vertical="center" wrapText="1"/>
      <protection locked="0"/>
    </xf>
    <xf numFmtId="176" fontId="6" fillId="0" borderId="23" xfId="0" applyNumberFormat="1" applyFont="1" applyFill="1" applyBorder="1" applyAlignment="1" applyProtection="1">
      <alignment horizontal="center" vertical="center" wrapText="1"/>
      <protection locked="0"/>
    </xf>
    <xf numFmtId="176" fontId="6" fillId="0" borderId="16" xfId="0" applyNumberFormat="1" applyFont="1" applyFill="1" applyBorder="1" applyAlignment="1">
      <alignment horizontal="distributed" vertical="center" wrapText="1"/>
    </xf>
    <xf numFmtId="176" fontId="6" fillId="0" borderId="25" xfId="0" applyNumberFormat="1" applyFont="1" applyFill="1" applyBorder="1" applyAlignment="1">
      <alignment horizontal="distributed" vertical="center"/>
    </xf>
    <xf numFmtId="176" fontId="6" fillId="0" borderId="13" xfId="0" applyNumberFormat="1" applyFont="1" applyFill="1" applyBorder="1" applyAlignment="1">
      <alignment horizontal="distributed" vertical="center"/>
    </xf>
    <xf numFmtId="176" fontId="6" fillId="0" borderId="14" xfId="0" applyNumberFormat="1" applyFont="1" applyFill="1" applyBorder="1" applyAlignment="1">
      <alignment horizontal="distributed" vertical="center"/>
    </xf>
    <xf numFmtId="14" fontId="6" fillId="0" borderId="16" xfId="0" applyNumberFormat="1" applyFont="1" applyFill="1" applyBorder="1" applyAlignment="1" applyProtection="1">
      <alignment horizontal="center" vertical="center"/>
      <protection locked="0"/>
    </xf>
    <xf numFmtId="0" fontId="6" fillId="0" borderId="41" xfId="0" applyFont="1" applyFill="1" applyBorder="1" applyAlignment="1">
      <alignment horizontal="center" vertical="center"/>
    </xf>
    <xf numFmtId="0" fontId="13" fillId="0" borderId="5"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10" fillId="0" borderId="32" xfId="0" applyFont="1" applyFill="1" applyBorder="1" applyAlignment="1" applyProtection="1">
      <alignment horizontal="distributed" vertical="center"/>
    </xf>
    <xf numFmtId="0" fontId="11" fillId="0" borderId="19" xfId="0" applyFont="1" applyFill="1" applyBorder="1" applyAlignment="1" applyProtection="1">
      <alignment horizontal="distributed" vertical="center"/>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33" xfId="0" applyFont="1" applyFill="1" applyBorder="1" applyAlignment="1" applyProtection="1">
      <alignment horizontal="distributed" vertical="center"/>
    </xf>
    <xf numFmtId="0" fontId="11" fillId="0" borderId="11" xfId="0" applyFont="1" applyFill="1" applyBorder="1" applyAlignment="1" applyProtection="1">
      <alignment horizontal="distributed" vertical="center"/>
    </xf>
    <xf numFmtId="0" fontId="11" fillId="0" borderId="28" xfId="0" applyFont="1" applyFill="1" applyBorder="1" applyAlignment="1" applyProtection="1">
      <alignment horizontal="distributed" vertical="center"/>
    </xf>
    <xf numFmtId="0" fontId="11" fillId="0" borderId="14" xfId="0" applyFont="1" applyFill="1" applyBorder="1" applyAlignment="1" applyProtection="1">
      <alignment horizontal="distributed" vertical="center"/>
    </xf>
    <xf numFmtId="0" fontId="11" fillId="0" borderId="2" xfId="0" applyFont="1" applyFill="1" applyBorder="1" applyAlignment="1" applyProtection="1">
      <alignment horizontal="center" vertical="center"/>
    </xf>
    <xf numFmtId="0" fontId="11" fillId="0" borderId="33" xfId="0" applyFont="1" applyFill="1" applyBorder="1" applyAlignment="1" applyProtection="1">
      <alignment horizontal="distributed" vertical="center" wrapText="1"/>
    </xf>
    <xf numFmtId="0" fontId="11" fillId="0" borderId="11" xfId="0" applyFont="1" applyFill="1" applyBorder="1" applyAlignment="1" applyProtection="1">
      <alignment horizontal="distributed" vertical="center" wrapText="1"/>
    </xf>
    <xf numFmtId="0" fontId="11" fillId="0" borderId="34" xfId="0" applyFont="1" applyFill="1" applyBorder="1" applyAlignment="1" applyProtection="1">
      <alignment horizontal="distributed" vertical="center" wrapText="1"/>
    </xf>
    <xf numFmtId="0" fontId="11" fillId="0" borderId="35" xfId="0" applyFont="1" applyFill="1" applyBorder="1" applyAlignment="1" applyProtection="1">
      <alignment horizontal="distributed" vertical="center" wrapText="1"/>
    </xf>
    <xf numFmtId="0" fontId="11" fillId="0" borderId="28" xfId="0" applyFont="1" applyFill="1" applyBorder="1" applyAlignment="1" applyProtection="1">
      <alignment horizontal="distributed" vertical="center" wrapText="1"/>
    </xf>
    <xf numFmtId="0" fontId="11" fillId="0" borderId="14" xfId="0" applyFont="1" applyFill="1" applyBorder="1" applyAlignment="1" applyProtection="1">
      <alignment horizontal="distributed" vertical="center" wrapText="1"/>
    </xf>
    <xf numFmtId="179" fontId="11" fillId="0" borderId="5" xfId="0" applyNumberFormat="1" applyFont="1" applyFill="1" applyBorder="1" applyAlignment="1" applyProtection="1">
      <alignment horizontal="center" vertical="center"/>
    </xf>
    <xf numFmtId="179" fontId="11" fillId="0" borderId="11" xfId="0" applyNumberFormat="1" applyFont="1" applyFill="1" applyBorder="1" applyAlignment="1" applyProtection="1">
      <alignment horizontal="center" vertical="center"/>
    </xf>
    <xf numFmtId="179" fontId="11" fillId="0" borderId="2" xfId="0" applyNumberFormat="1" applyFont="1" applyFill="1" applyBorder="1" applyAlignment="1" applyProtection="1">
      <alignment horizontal="center" vertical="center"/>
    </xf>
    <xf numFmtId="179" fontId="11" fillId="0" borderId="14" xfId="0" applyNumberFormat="1"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6" fillId="0" borderId="33"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4" xfId="0" applyFont="1" applyFill="1" applyBorder="1" applyAlignment="1">
      <alignment horizontal="distributed" vertical="center"/>
    </xf>
    <xf numFmtId="0" fontId="10" fillId="0" borderId="5"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1" fillId="0" borderId="3" xfId="0" applyFont="1" applyFill="1" applyBorder="1" applyAlignment="1" applyProtection="1">
      <alignment horizontal="right" vertical="center" wrapText="1"/>
    </xf>
    <xf numFmtId="0" fontId="11" fillId="0" borderId="5" xfId="0" applyFont="1" applyFill="1" applyBorder="1" applyAlignment="1" applyProtection="1">
      <alignment horizontal="right" vertical="center" wrapText="1"/>
    </xf>
    <xf numFmtId="0" fontId="11" fillId="0" borderId="7" xfId="0" applyFont="1" applyFill="1" applyBorder="1" applyAlignment="1" applyProtection="1">
      <alignment horizontal="right" vertical="center" wrapText="1"/>
    </xf>
    <xf numFmtId="0" fontId="11" fillId="0" borderId="8" xfId="0" applyFont="1" applyFill="1" applyBorder="1" applyAlignment="1" applyProtection="1">
      <alignment horizontal="right" vertical="center" wrapText="1"/>
    </xf>
    <xf numFmtId="0" fontId="11" fillId="0" borderId="6"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7" fillId="0" borderId="3" xfId="0" applyFont="1" applyFill="1" applyBorder="1" applyAlignment="1" applyProtection="1">
      <alignment horizontal="right" vertical="center" wrapText="1"/>
      <protection locked="0"/>
    </xf>
    <xf numFmtId="0" fontId="7" fillId="0" borderId="5" xfId="0" applyFont="1" applyFill="1" applyBorder="1" applyAlignment="1" applyProtection="1">
      <alignment horizontal="right" vertical="center" wrapText="1"/>
      <protection locked="0"/>
    </xf>
    <xf numFmtId="0" fontId="7" fillId="0" borderId="7" xfId="0" applyFont="1" applyFill="1" applyBorder="1" applyAlignment="1" applyProtection="1">
      <alignment horizontal="right" vertical="center" wrapText="1"/>
      <protection locked="0"/>
    </xf>
    <xf numFmtId="0" fontId="7" fillId="0" borderId="8" xfId="0" applyFont="1" applyFill="1" applyBorder="1" applyAlignment="1" applyProtection="1">
      <alignment horizontal="right" vertical="center" wrapText="1"/>
      <protection locked="0"/>
    </xf>
    <xf numFmtId="0" fontId="7" fillId="0" borderId="6"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3" fillId="0" borderId="0" xfId="0" applyFont="1" applyAlignment="1" applyProtection="1">
      <alignment horizontal="distributed" vertical="center"/>
    </xf>
    <xf numFmtId="0" fontId="11" fillId="0" borderId="41"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42" xfId="0" applyFont="1" applyFill="1" applyBorder="1" applyAlignment="1" applyProtection="1">
      <alignment horizontal="distributed" vertical="center"/>
    </xf>
    <xf numFmtId="0" fontId="11" fillId="0" borderId="23" xfId="0" applyFont="1" applyFill="1" applyBorder="1" applyAlignment="1" applyProtection="1">
      <alignment horizontal="distributed" vertical="center"/>
    </xf>
    <xf numFmtId="176" fontId="11" fillId="0" borderId="0" xfId="0" applyNumberFormat="1" applyFont="1" applyFill="1" applyBorder="1" applyAlignment="1" applyProtection="1">
      <alignment horizontal="center" vertical="center" wrapText="1"/>
    </xf>
    <xf numFmtId="14" fontId="11" fillId="0" borderId="16" xfId="0" applyNumberFormat="1"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el:090-9577-11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12"/>
  <sheetViews>
    <sheetView workbookViewId="0">
      <selection activeCell="A5" sqref="A5"/>
    </sheetView>
  </sheetViews>
  <sheetFormatPr defaultColWidth="11.19921875" defaultRowHeight="18"/>
  <cols>
    <col min="1" max="1" width="8.796875" customWidth="1"/>
    <col min="2" max="4" width="20.19921875" bestFit="1" customWidth="1"/>
  </cols>
  <sheetData>
    <row r="3" spans="1:5">
      <c r="A3" s="1" t="s">
        <v>63</v>
      </c>
      <c r="B3" s="1" t="s">
        <v>10</v>
      </c>
      <c r="C3" s="1" t="s">
        <v>20</v>
      </c>
      <c r="D3" s="1" t="s">
        <v>26</v>
      </c>
      <c r="E3" s="1" t="s">
        <v>46</v>
      </c>
    </row>
    <row r="4" spans="1:5">
      <c r="A4" s="1" t="s">
        <v>64</v>
      </c>
      <c r="B4" s="1" t="s">
        <v>11</v>
      </c>
      <c r="C4" s="1" t="s">
        <v>21</v>
      </c>
      <c r="D4" s="1" t="s">
        <v>27</v>
      </c>
      <c r="E4" s="1" t="s">
        <v>47</v>
      </c>
    </row>
    <row r="5" spans="1:5">
      <c r="B5" s="1" t="s">
        <v>12</v>
      </c>
      <c r="C5" s="1" t="s">
        <v>22</v>
      </c>
      <c r="D5" s="1" t="s">
        <v>28</v>
      </c>
    </row>
    <row r="6" spans="1:5">
      <c r="B6" s="1" t="s">
        <v>13</v>
      </c>
      <c r="C6" s="1" t="s">
        <v>23</v>
      </c>
      <c r="D6" s="1" t="s">
        <v>29</v>
      </c>
    </row>
    <row r="7" spans="1:5">
      <c r="B7" s="1" t="s">
        <v>14</v>
      </c>
      <c r="C7" s="1" t="s">
        <v>24</v>
      </c>
      <c r="D7" s="1" t="s">
        <v>30</v>
      </c>
    </row>
    <row r="8" spans="1:5">
      <c r="B8" s="11" t="s">
        <v>54</v>
      </c>
      <c r="C8" s="1"/>
      <c r="D8" s="1" t="s">
        <v>62</v>
      </c>
    </row>
    <row r="9" spans="1:5">
      <c r="B9" s="11" t="s">
        <v>55</v>
      </c>
      <c r="D9" s="1" t="s">
        <v>31</v>
      </c>
    </row>
    <row r="10" spans="1:5">
      <c r="B10" s="11" t="s">
        <v>57</v>
      </c>
      <c r="D10" s="7" t="s">
        <v>61</v>
      </c>
    </row>
    <row r="11" spans="1:5">
      <c r="B11" s="11" t="s">
        <v>24</v>
      </c>
      <c r="D11" s="7" t="s">
        <v>24</v>
      </c>
    </row>
    <row r="12" spans="1:5">
      <c r="B12" s="11"/>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1"/>
  <sheetViews>
    <sheetView tabSelected="1" view="pageBreakPreview" zoomScale="90" zoomScaleNormal="100" zoomScaleSheetLayoutView="90" workbookViewId="0">
      <selection activeCell="G11" sqref="G11:K11"/>
    </sheetView>
  </sheetViews>
  <sheetFormatPr defaultColWidth="11.19921875" defaultRowHeight="18"/>
  <cols>
    <col min="1" max="1" width="2" customWidth="1"/>
    <col min="2" max="22" width="3.69921875" customWidth="1"/>
    <col min="23" max="23" width="2" customWidth="1"/>
    <col min="24" max="46" width="3.69921875" customWidth="1"/>
    <col min="47" max="89" width="5.69921875" customWidth="1"/>
  </cols>
  <sheetData>
    <row r="1" spans="1:44">
      <c r="B1" s="88" t="s">
        <v>108</v>
      </c>
      <c r="C1" s="88"/>
      <c r="D1" s="88"/>
      <c r="E1" s="88"/>
      <c r="F1" s="88"/>
      <c r="G1" s="88"/>
      <c r="H1" s="88"/>
      <c r="I1" s="88"/>
      <c r="J1" s="88"/>
      <c r="K1" s="88"/>
      <c r="L1" s="88"/>
      <c r="M1" s="88"/>
      <c r="N1" s="88"/>
      <c r="O1" s="88"/>
      <c r="P1" s="88"/>
      <c r="Q1" s="88"/>
      <c r="R1" s="88"/>
      <c r="S1" s="88"/>
      <c r="T1" s="88"/>
      <c r="U1" s="88"/>
      <c r="V1" s="88"/>
      <c r="X1" s="31"/>
      <c r="Y1" s="31"/>
      <c r="Z1" s="31"/>
      <c r="AA1" s="31"/>
      <c r="AB1" s="31"/>
      <c r="AC1" s="31"/>
      <c r="AD1" s="31"/>
      <c r="AE1" s="31"/>
      <c r="AF1" s="31"/>
      <c r="AG1" s="31"/>
      <c r="AH1" s="31"/>
      <c r="AI1" s="31"/>
      <c r="AJ1" s="31"/>
      <c r="AK1" s="31"/>
      <c r="AL1" s="31"/>
      <c r="AM1" s="31"/>
      <c r="AN1" s="31"/>
      <c r="AO1" s="31"/>
      <c r="AP1" s="31"/>
      <c r="AQ1" s="31"/>
      <c r="AR1" s="31"/>
    </row>
    <row r="2" spans="1:44">
      <c r="B2" s="89" t="s">
        <v>0</v>
      </c>
      <c r="C2" s="89"/>
      <c r="D2" s="8" t="s">
        <v>109</v>
      </c>
      <c r="E2" s="2"/>
      <c r="F2" s="2"/>
      <c r="G2" s="2"/>
      <c r="H2" s="2"/>
      <c r="I2" s="3"/>
      <c r="J2" s="2"/>
      <c r="K2" s="2"/>
      <c r="L2" s="2"/>
      <c r="M2" s="2"/>
      <c r="N2" s="2"/>
      <c r="O2" s="2"/>
      <c r="X2" s="31"/>
      <c r="Y2" s="31"/>
      <c r="Z2" s="31"/>
      <c r="AA2" s="31"/>
      <c r="AB2" s="31"/>
      <c r="AC2" s="31"/>
      <c r="AD2" s="31"/>
      <c r="AE2" s="31"/>
      <c r="AF2" s="31"/>
      <c r="AG2" s="31"/>
      <c r="AH2" s="31"/>
      <c r="AI2" s="31"/>
      <c r="AJ2" s="31"/>
      <c r="AK2" s="31"/>
      <c r="AL2" s="31"/>
      <c r="AM2" s="31"/>
      <c r="AN2" s="31"/>
      <c r="AO2" s="31"/>
      <c r="AP2" s="31"/>
      <c r="AQ2" s="31"/>
      <c r="AR2" s="31"/>
    </row>
    <row r="3" spans="1:44">
      <c r="B3" s="89" t="s">
        <v>1</v>
      </c>
      <c r="C3" s="89"/>
      <c r="D3" s="8" t="s">
        <v>110</v>
      </c>
      <c r="E3" s="2"/>
      <c r="F3" s="2"/>
      <c r="G3" s="2"/>
      <c r="H3" s="2"/>
      <c r="I3" s="2"/>
      <c r="J3" s="2"/>
      <c r="K3" s="2"/>
      <c r="L3" s="2"/>
      <c r="M3" s="2"/>
      <c r="N3" s="2"/>
      <c r="O3" s="2"/>
      <c r="X3" s="31"/>
      <c r="Y3" s="31"/>
      <c r="Z3" s="31"/>
      <c r="AA3" s="31"/>
      <c r="AB3" s="31"/>
      <c r="AC3" s="31"/>
      <c r="AD3" s="31"/>
      <c r="AE3" s="31"/>
      <c r="AF3" s="31"/>
      <c r="AG3" s="31"/>
      <c r="AH3" s="31"/>
      <c r="AI3" s="31"/>
      <c r="AJ3" s="31"/>
      <c r="AK3" s="31"/>
      <c r="AL3" s="31"/>
      <c r="AM3" s="31"/>
      <c r="AN3" s="31"/>
      <c r="AO3" s="31"/>
      <c r="AP3" s="31"/>
      <c r="AQ3" s="31"/>
      <c r="AR3" s="31"/>
    </row>
    <row r="4" spans="1:44">
      <c r="B4" s="40"/>
      <c r="C4" s="120"/>
      <c r="D4" s="120"/>
      <c r="E4" s="120"/>
      <c r="F4" s="120"/>
      <c r="G4" s="120"/>
      <c r="H4" s="120"/>
      <c r="I4" s="120"/>
      <c r="J4" s="120"/>
      <c r="K4" s="120"/>
      <c r="L4" s="120"/>
      <c r="M4" s="120"/>
      <c r="N4" s="120"/>
      <c r="O4" s="120"/>
      <c r="P4" s="120"/>
      <c r="Q4" s="120"/>
      <c r="R4" s="120"/>
      <c r="S4" s="120"/>
      <c r="X4" s="31"/>
      <c r="Y4" s="31"/>
      <c r="Z4" s="31"/>
      <c r="AA4" s="31"/>
      <c r="AB4" s="31"/>
      <c r="AC4" s="31"/>
      <c r="AD4" s="31"/>
      <c r="AE4" s="31"/>
      <c r="AF4" s="31"/>
      <c r="AG4" s="31"/>
      <c r="AH4" s="31"/>
      <c r="AI4" s="31"/>
      <c r="AJ4" s="31"/>
      <c r="AK4" s="31"/>
      <c r="AL4" s="31"/>
      <c r="AM4" s="31"/>
      <c r="AN4" s="31"/>
      <c r="AO4" s="31"/>
      <c r="AP4" s="31"/>
      <c r="AQ4" s="31"/>
      <c r="AR4" s="31"/>
    </row>
    <row r="5" spans="1:44">
      <c r="B5" s="21"/>
      <c r="C5" s="23" t="s">
        <v>58</v>
      </c>
      <c r="D5" s="8"/>
      <c r="E5" s="5"/>
      <c r="F5" s="5"/>
      <c r="G5" s="5"/>
      <c r="H5" s="5"/>
      <c r="I5" s="5"/>
      <c r="J5" s="5"/>
      <c r="K5" s="5"/>
      <c r="L5" s="5"/>
      <c r="M5" s="5"/>
      <c r="N5" s="5"/>
      <c r="O5" s="5"/>
      <c r="P5" s="24"/>
      <c r="Q5" s="24"/>
      <c r="R5" s="24"/>
      <c r="S5" s="24"/>
      <c r="T5" s="24"/>
      <c r="U5" s="24"/>
      <c r="V5" s="24"/>
      <c r="X5" s="31"/>
      <c r="Y5" s="31"/>
      <c r="Z5" s="31"/>
      <c r="AA5" s="31"/>
      <c r="AB5" s="31"/>
      <c r="AC5" s="31"/>
      <c r="AD5" s="31"/>
      <c r="AE5" s="31"/>
      <c r="AF5" s="31"/>
      <c r="AG5" s="31"/>
      <c r="AH5" s="31"/>
      <c r="AI5" s="31"/>
      <c r="AJ5" s="31"/>
      <c r="AK5" s="31"/>
      <c r="AL5" s="31"/>
      <c r="AM5" s="31"/>
      <c r="AN5" s="31"/>
      <c r="AO5" s="31"/>
      <c r="AP5" s="31"/>
      <c r="AQ5" s="31"/>
      <c r="AR5" s="31"/>
    </row>
    <row r="6" spans="1:44">
      <c r="B6" s="21"/>
      <c r="C6" s="23" t="s">
        <v>73</v>
      </c>
      <c r="D6" s="8"/>
      <c r="E6" s="5"/>
      <c r="F6" s="5"/>
      <c r="G6" s="5"/>
      <c r="H6" s="5"/>
      <c r="I6" s="5"/>
      <c r="J6" s="5"/>
      <c r="K6" s="5"/>
      <c r="L6" s="5"/>
      <c r="M6" s="5"/>
      <c r="N6" s="5"/>
      <c r="O6" s="5"/>
      <c r="P6" s="24"/>
      <c r="Q6" s="24"/>
      <c r="R6" s="24"/>
      <c r="S6" s="24"/>
      <c r="T6" s="24"/>
      <c r="U6" s="24"/>
      <c r="V6" s="24"/>
      <c r="X6" s="31"/>
      <c r="Y6" s="31"/>
      <c r="Z6" s="31"/>
      <c r="AA6" s="31"/>
      <c r="AB6" s="31"/>
      <c r="AC6" s="31"/>
      <c r="AD6" s="31"/>
      <c r="AE6" s="31"/>
      <c r="AF6" s="31"/>
      <c r="AG6" s="31"/>
      <c r="AH6" s="31"/>
      <c r="AI6" s="31"/>
      <c r="AJ6" s="31"/>
      <c r="AK6" s="31"/>
      <c r="AL6" s="31"/>
      <c r="AM6" s="31"/>
      <c r="AN6" s="31"/>
      <c r="AO6" s="31"/>
      <c r="AP6" s="31"/>
      <c r="AQ6" s="31"/>
      <c r="AR6" s="31"/>
    </row>
    <row r="7" spans="1:44">
      <c r="B7" s="37"/>
      <c r="C7" s="23" t="s">
        <v>103</v>
      </c>
      <c r="D7" s="8"/>
      <c r="E7" s="5"/>
      <c r="F7" s="5"/>
      <c r="G7" s="5"/>
      <c r="H7" s="5"/>
      <c r="I7" s="5"/>
      <c r="J7" s="5"/>
      <c r="K7" s="5"/>
      <c r="L7" s="5"/>
      <c r="M7" s="5"/>
      <c r="N7" s="5"/>
      <c r="O7" s="5"/>
      <c r="P7" s="24"/>
      <c r="Q7" s="24"/>
      <c r="R7" s="24"/>
      <c r="S7" s="24"/>
      <c r="T7" s="24"/>
      <c r="U7" s="24"/>
      <c r="V7" s="24"/>
      <c r="X7" s="31"/>
      <c r="Y7" s="31"/>
      <c r="Z7" s="31"/>
      <c r="AA7" s="31"/>
      <c r="AB7" s="31"/>
      <c r="AC7" s="31"/>
      <c r="AD7" s="31"/>
      <c r="AE7" s="31"/>
      <c r="AF7" s="31"/>
      <c r="AG7" s="31"/>
      <c r="AH7" s="31"/>
      <c r="AI7" s="31"/>
      <c r="AJ7" s="31"/>
      <c r="AK7" s="31"/>
      <c r="AL7" s="31"/>
      <c r="AM7" s="31"/>
      <c r="AN7" s="31"/>
      <c r="AO7" s="31"/>
      <c r="AP7" s="31"/>
      <c r="AQ7" s="31"/>
      <c r="AR7" s="31"/>
    </row>
    <row r="8" spans="1:44">
      <c r="B8" s="26"/>
      <c r="C8" s="23" t="s">
        <v>59</v>
      </c>
      <c r="D8" s="8"/>
      <c r="E8" s="5"/>
      <c r="F8" s="5"/>
      <c r="G8" s="5"/>
      <c r="H8" s="5"/>
      <c r="I8" s="5"/>
      <c r="J8" s="5"/>
      <c r="K8" s="5"/>
      <c r="L8" s="5"/>
      <c r="M8" s="5"/>
      <c r="N8" s="5"/>
      <c r="O8" s="5"/>
      <c r="P8" s="24"/>
      <c r="Q8" s="24"/>
      <c r="R8" s="24"/>
      <c r="S8" s="24"/>
      <c r="T8" s="24"/>
      <c r="U8" s="24"/>
      <c r="V8" s="24"/>
      <c r="X8" s="31"/>
      <c r="Y8" s="31"/>
      <c r="Z8" s="31"/>
      <c r="AA8" s="31"/>
      <c r="AB8" s="31"/>
      <c r="AC8" s="31"/>
      <c r="AD8" s="31"/>
      <c r="AE8" s="31"/>
      <c r="AF8" s="31"/>
      <c r="AG8" s="31"/>
      <c r="AH8" s="31"/>
      <c r="AI8" s="31"/>
      <c r="AJ8" s="31"/>
      <c r="AK8" s="31"/>
      <c r="AL8" s="31"/>
      <c r="AM8" s="31"/>
      <c r="AN8" s="31"/>
      <c r="AO8" s="31"/>
      <c r="AP8" s="31"/>
      <c r="AQ8" s="31"/>
      <c r="AR8" s="31"/>
    </row>
    <row r="9" spans="1:44">
      <c r="B9" s="40"/>
      <c r="C9" s="23"/>
      <c r="D9" s="8"/>
      <c r="E9" s="5"/>
      <c r="F9" s="5"/>
      <c r="G9" s="5"/>
      <c r="H9" s="5"/>
      <c r="I9" s="5"/>
      <c r="J9" s="5"/>
      <c r="K9" s="5"/>
      <c r="L9" s="5"/>
      <c r="M9" s="5"/>
      <c r="N9" s="5"/>
      <c r="O9" s="5"/>
      <c r="P9" s="24"/>
      <c r="Q9" s="24"/>
      <c r="R9" s="24"/>
      <c r="S9" s="24"/>
      <c r="T9" s="24"/>
      <c r="U9" s="24"/>
      <c r="V9" s="24"/>
      <c r="X9" s="31"/>
      <c r="Y9" s="31"/>
      <c r="Z9" s="31"/>
      <c r="AA9" s="31"/>
      <c r="AB9" s="31"/>
      <c r="AC9" s="31"/>
      <c r="AD9" s="31"/>
      <c r="AE9" s="31"/>
      <c r="AF9" s="31"/>
      <c r="AG9" s="31"/>
      <c r="AH9" s="31"/>
      <c r="AI9" s="31"/>
      <c r="AJ9" s="31"/>
      <c r="AK9" s="31"/>
      <c r="AL9" s="31"/>
      <c r="AM9" s="31"/>
      <c r="AN9" s="31"/>
      <c r="AO9" s="31"/>
      <c r="AP9" s="31"/>
      <c r="AQ9" s="31"/>
      <c r="AR9" s="31"/>
    </row>
    <row r="10" spans="1:44" ht="18.600000000000001" thickBot="1">
      <c r="B10" s="21"/>
      <c r="C10" s="41"/>
      <c r="D10" s="41"/>
      <c r="E10" s="41"/>
      <c r="F10" s="41"/>
      <c r="G10" s="113" t="s">
        <v>4</v>
      </c>
      <c r="H10" s="113"/>
      <c r="I10" s="113"/>
      <c r="J10" s="113"/>
      <c r="K10" s="113"/>
      <c r="L10" s="41"/>
      <c r="M10" s="113" t="s">
        <v>37</v>
      </c>
      <c r="N10" s="113"/>
      <c r="O10" s="113"/>
      <c r="P10" s="113"/>
      <c r="Q10" s="113"/>
      <c r="R10" s="24"/>
      <c r="S10" s="24"/>
      <c r="T10" s="24"/>
      <c r="U10" s="24"/>
      <c r="V10" s="24"/>
      <c r="X10" s="31"/>
      <c r="Y10" s="31"/>
      <c r="Z10" s="31"/>
      <c r="AA10" s="31"/>
      <c r="AB10" s="31"/>
      <c r="AC10" s="31"/>
      <c r="AD10" s="31"/>
      <c r="AE10" s="31"/>
      <c r="AF10" s="31"/>
      <c r="AG10" s="31"/>
      <c r="AH10" s="31"/>
      <c r="AI10" s="31"/>
      <c r="AJ10" s="31"/>
      <c r="AK10" s="31"/>
      <c r="AL10" s="31"/>
      <c r="AM10" s="31"/>
      <c r="AN10" s="31"/>
      <c r="AO10" s="31"/>
      <c r="AP10" s="31"/>
      <c r="AQ10" s="31"/>
      <c r="AR10" s="31"/>
    </row>
    <row r="11" spans="1:44" ht="18.600000000000001" thickBot="1">
      <c r="B11" s="20"/>
      <c r="C11" s="113" t="s">
        <v>6</v>
      </c>
      <c r="D11" s="113"/>
      <c r="E11" s="113"/>
      <c r="F11" s="113"/>
      <c r="G11" s="114">
        <v>32178</v>
      </c>
      <c r="H11" s="115"/>
      <c r="I11" s="115"/>
      <c r="J11" s="115"/>
      <c r="K11" s="116"/>
      <c r="L11" s="42" t="s">
        <v>5</v>
      </c>
      <c r="M11" s="113" t="str">
        <f>IF(G11="","",TEXT(G11,"yyyy年m月d日"))</f>
        <v>1988年2月5日</v>
      </c>
      <c r="N11" s="113"/>
      <c r="O11" s="113"/>
      <c r="P11" s="113"/>
      <c r="Q11" s="113"/>
      <c r="R11" s="24"/>
      <c r="S11" s="24"/>
      <c r="T11" s="24"/>
      <c r="U11" s="24"/>
      <c r="V11" s="24"/>
      <c r="X11" s="215" t="s">
        <v>68</v>
      </c>
      <c r="Y11" s="215"/>
      <c r="Z11" s="215"/>
      <c r="AA11" s="215"/>
      <c r="AB11" s="31"/>
      <c r="AC11" s="31"/>
      <c r="AD11" s="31"/>
      <c r="AE11" s="31"/>
      <c r="AF11" s="31"/>
      <c r="AG11" s="31"/>
      <c r="AH11" s="31"/>
      <c r="AI11" s="31"/>
      <c r="AJ11" s="31"/>
      <c r="AK11" s="31"/>
      <c r="AL11" s="31"/>
      <c r="AM11" s="31"/>
      <c r="AN11" s="229" t="s">
        <v>85</v>
      </c>
      <c r="AO11" s="229"/>
      <c r="AP11" s="229"/>
      <c r="AQ11" s="229"/>
      <c r="AR11" s="229"/>
    </row>
    <row r="12" spans="1:44" ht="18.600000000000001" thickBot="1">
      <c r="A12" s="6"/>
      <c r="B12" s="6"/>
      <c r="C12" s="117" t="s">
        <v>38</v>
      </c>
      <c r="D12" s="117"/>
      <c r="E12" s="117"/>
      <c r="F12" s="117"/>
      <c r="G12" s="117"/>
      <c r="H12" s="117"/>
      <c r="I12" s="117"/>
      <c r="J12" s="117"/>
      <c r="K12" s="117"/>
      <c r="L12" s="117"/>
      <c r="M12" s="117"/>
      <c r="N12" s="117"/>
      <c r="O12" s="117"/>
      <c r="P12" s="117"/>
      <c r="Q12" s="117"/>
      <c r="R12" s="6"/>
      <c r="S12" s="6"/>
      <c r="T12" s="6"/>
      <c r="U12" s="6"/>
      <c r="V12" s="6"/>
      <c r="X12" s="216"/>
      <c r="Y12" s="216"/>
      <c r="Z12" s="216"/>
      <c r="AA12" s="216"/>
      <c r="AB12" s="31"/>
      <c r="AC12" s="31"/>
      <c r="AD12" s="31"/>
      <c r="AE12" s="31"/>
      <c r="AF12" s="31"/>
      <c r="AG12" s="31"/>
      <c r="AH12" s="31"/>
      <c r="AI12" s="31"/>
      <c r="AJ12" s="31"/>
      <c r="AK12" s="31"/>
      <c r="AL12" s="31"/>
      <c r="AM12" s="31"/>
      <c r="AN12" s="32" t="s">
        <v>84</v>
      </c>
      <c r="AO12" s="32"/>
      <c r="AP12" s="32"/>
      <c r="AQ12" s="32"/>
      <c r="AR12" s="32" t="s">
        <v>84</v>
      </c>
    </row>
    <row r="13" spans="1:44" ht="19.95" customHeight="1">
      <c r="A13" s="6"/>
      <c r="B13" s="90" t="s">
        <v>3</v>
      </c>
      <c r="C13" s="91"/>
      <c r="D13" s="128"/>
      <c r="E13" s="129"/>
      <c r="F13" s="130"/>
      <c r="G13" s="128"/>
      <c r="H13" s="129"/>
      <c r="I13" s="130"/>
      <c r="J13" s="169" t="s">
        <v>66</v>
      </c>
      <c r="K13" s="170"/>
      <c r="L13" s="173"/>
      <c r="M13" s="129"/>
      <c r="N13" s="129"/>
      <c r="O13" s="129"/>
      <c r="P13" s="129"/>
      <c r="Q13" s="129"/>
      <c r="R13" s="174" t="str">
        <f ca="1">IF(L13="","",(DATEDIF(L13,TODAY(),"Y")))</f>
        <v/>
      </c>
      <c r="S13" s="125" t="s">
        <v>65</v>
      </c>
      <c r="T13" s="126"/>
      <c r="U13" s="118"/>
      <c r="V13" s="94" t="str">
        <f>IF(U13="","",IF(U13="男",1,2))</f>
        <v/>
      </c>
      <c r="W13" s="6"/>
      <c r="X13" s="187" t="s">
        <v>3</v>
      </c>
      <c r="Y13" s="188"/>
      <c r="Z13" s="189" t="s">
        <v>71</v>
      </c>
      <c r="AA13" s="190"/>
      <c r="AB13" s="191"/>
      <c r="AC13" s="96" t="s">
        <v>72</v>
      </c>
      <c r="AD13" s="97"/>
      <c r="AE13" s="98"/>
      <c r="AF13" s="99" t="s">
        <v>66</v>
      </c>
      <c r="AG13" s="100"/>
      <c r="AH13" s="237">
        <v>32178</v>
      </c>
      <c r="AI13" s="238"/>
      <c r="AJ13" s="238"/>
      <c r="AK13" s="238"/>
      <c r="AL13" s="238"/>
      <c r="AM13" s="238"/>
      <c r="AN13" s="230">
        <f ca="1">IF(AH13="","",(DATEDIF(AH13,TODAY(),"Y")))</f>
        <v>31</v>
      </c>
      <c r="AO13" s="231" t="s">
        <v>65</v>
      </c>
      <c r="AP13" s="232"/>
      <c r="AQ13" s="230" t="s">
        <v>63</v>
      </c>
      <c r="AR13" s="233">
        <f>IF(AQ13="","",IF(AQ13="男",1,2))</f>
        <v>1</v>
      </c>
    </row>
    <row r="14" spans="1:44" ht="21.75" customHeight="1">
      <c r="A14" s="6"/>
      <c r="B14" s="92" t="s">
        <v>2</v>
      </c>
      <c r="C14" s="93"/>
      <c r="D14" s="166"/>
      <c r="E14" s="167"/>
      <c r="F14" s="168"/>
      <c r="G14" s="166"/>
      <c r="H14" s="167"/>
      <c r="I14" s="168"/>
      <c r="J14" s="171"/>
      <c r="K14" s="172"/>
      <c r="L14" s="55"/>
      <c r="M14" s="56"/>
      <c r="N14" s="56"/>
      <c r="O14" s="56"/>
      <c r="P14" s="56"/>
      <c r="Q14" s="56"/>
      <c r="R14" s="147"/>
      <c r="S14" s="110"/>
      <c r="T14" s="127"/>
      <c r="U14" s="119"/>
      <c r="V14" s="95"/>
      <c r="W14" s="6"/>
      <c r="X14" s="234" t="s">
        <v>2</v>
      </c>
      <c r="Y14" s="235"/>
      <c r="Z14" s="66" t="s">
        <v>69</v>
      </c>
      <c r="AA14" s="196"/>
      <c r="AB14" s="67"/>
      <c r="AC14" s="236" t="s">
        <v>70</v>
      </c>
      <c r="AD14" s="236"/>
      <c r="AE14" s="236"/>
      <c r="AF14" s="101"/>
      <c r="AG14" s="102"/>
      <c r="AH14" s="66"/>
      <c r="AI14" s="196"/>
      <c r="AJ14" s="196"/>
      <c r="AK14" s="196"/>
      <c r="AL14" s="196"/>
      <c r="AM14" s="196"/>
      <c r="AN14" s="47"/>
      <c r="AO14" s="66"/>
      <c r="AP14" s="67"/>
      <c r="AQ14" s="47"/>
      <c r="AR14" s="209"/>
    </row>
    <row r="15" spans="1:44" ht="18" customHeight="1">
      <c r="A15" s="6"/>
      <c r="B15" s="112" t="s">
        <v>7</v>
      </c>
      <c r="C15" s="52"/>
      <c r="D15" s="53"/>
      <c r="E15" s="54"/>
      <c r="F15" s="54"/>
      <c r="G15" s="54"/>
      <c r="H15" s="54"/>
      <c r="I15" s="54"/>
      <c r="J15" s="152"/>
      <c r="K15" s="59"/>
      <c r="L15" s="59"/>
      <c r="M15" s="59"/>
      <c r="N15" s="59"/>
      <c r="O15" s="59"/>
      <c r="P15" s="59"/>
      <c r="Q15" s="59"/>
      <c r="R15" s="52" t="s">
        <v>9</v>
      </c>
      <c r="S15" s="52"/>
      <c r="T15" s="53"/>
      <c r="U15" s="54"/>
      <c r="V15" s="57" t="s">
        <v>15</v>
      </c>
      <c r="W15" s="6"/>
      <c r="X15" s="46" t="s">
        <v>7</v>
      </c>
      <c r="Y15" s="45"/>
      <c r="Z15" s="64" t="s">
        <v>10</v>
      </c>
      <c r="AA15" s="85"/>
      <c r="AB15" s="85"/>
      <c r="AC15" s="85"/>
      <c r="AD15" s="85"/>
      <c r="AE15" s="85"/>
      <c r="AF15" s="65"/>
      <c r="AG15" s="48"/>
      <c r="AH15" s="48"/>
      <c r="AI15" s="48"/>
      <c r="AJ15" s="48"/>
      <c r="AK15" s="48"/>
      <c r="AL15" s="48"/>
      <c r="AM15" s="48"/>
      <c r="AN15" s="45" t="s">
        <v>9</v>
      </c>
      <c r="AO15" s="45"/>
      <c r="AP15" s="64"/>
      <c r="AQ15" s="85"/>
      <c r="AR15" s="208" t="s">
        <v>15</v>
      </c>
    </row>
    <row r="16" spans="1:44">
      <c r="A16" s="6"/>
      <c r="B16" s="112"/>
      <c r="C16" s="52"/>
      <c r="D16" s="55"/>
      <c r="E16" s="56"/>
      <c r="F16" s="56"/>
      <c r="G16" s="56"/>
      <c r="H16" s="56"/>
      <c r="I16" s="56"/>
      <c r="J16" s="153"/>
      <c r="K16" s="59"/>
      <c r="L16" s="59"/>
      <c r="M16" s="59"/>
      <c r="N16" s="59"/>
      <c r="O16" s="59"/>
      <c r="P16" s="59"/>
      <c r="Q16" s="59"/>
      <c r="R16" s="52"/>
      <c r="S16" s="52"/>
      <c r="T16" s="55"/>
      <c r="U16" s="56"/>
      <c r="V16" s="58"/>
      <c r="W16" s="6"/>
      <c r="X16" s="46"/>
      <c r="Y16" s="45"/>
      <c r="Z16" s="66"/>
      <c r="AA16" s="196"/>
      <c r="AB16" s="196"/>
      <c r="AC16" s="196"/>
      <c r="AD16" s="196"/>
      <c r="AE16" s="196"/>
      <c r="AF16" s="67"/>
      <c r="AG16" s="48"/>
      <c r="AH16" s="48"/>
      <c r="AI16" s="48"/>
      <c r="AJ16" s="48"/>
      <c r="AK16" s="48"/>
      <c r="AL16" s="48"/>
      <c r="AM16" s="48"/>
      <c r="AN16" s="45"/>
      <c r="AO16" s="45"/>
      <c r="AP16" s="66"/>
      <c r="AQ16" s="196"/>
      <c r="AR16" s="209"/>
    </row>
    <row r="17" spans="1:44" ht="18" customHeight="1">
      <c r="A17" s="6"/>
      <c r="B17" s="210" t="s">
        <v>56</v>
      </c>
      <c r="C17" s="211"/>
      <c r="D17" s="53"/>
      <c r="E17" s="54"/>
      <c r="F17" s="54"/>
      <c r="G17" s="54"/>
      <c r="H17" s="54"/>
      <c r="I17" s="54"/>
      <c r="J17" s="54"/>
      <c r="K17" s="183" t="s">
        <v>8</v>
      </c>
      <c r="L17" s="184"/>
      <c r="M17" s="53"/>
      <c r="N17" s="54"/>
      <c r="O17" s="54"/>
      <c r="P17" s="54"/>
      <c r="Q17" s="54"/>
      <c r="R17" s="54"/>
      <c r="S17" s="54"/>
      <c r="T17" s="54"/>
      <c r="U17" s="54"/>
      <c r="V17" s="62"/>
      <c r="W17" s="6"/>
      <c r="X17" s="192" t="s">
        <v>56</v>
      </c>
      <c r="Y17" s="193"/>
      <c r="Z17" s="64" t="s">
        <v>74</v>
      </c>
      <c r="AA17" s="85"/>
      <c r="AB17" s="85"/>
      <c r="AC17" s="85"/>
      <c r="AD17" s="85"/>
      <c r="AE17" s="85"/>
      <c r="AF17" s="85"/>
      <c r="AG17" s="64" t="s">
        <v>8</v>
      </c>
      <c r="AH17" s="65"/>
      <c r="AI17" s="64" t="s">
        <v>75</v>
      </c>
      <c r="AJ17" s="85"/>
      <c r="AK17" s="85"/>
      <c r="AL17" s="85"/>
      <c r="AM17" s="85"/>
      <c r="AN17" s="85"/>
      <c r="AO17" s="85"/>
      <c r="AP17" s="85"/>
      <c r="AQ17" s="85"/>
      <c r="AR17" s="208"/>
    </row>
    <row r="18" spans="1:44">
      <c r="A18" s="6"/>
      <c r="B18" s="92"/>
      <c r="C18" s="212"/>
      <c r="D18" s="55"/>
      <c r="E18" s="56"/>
      <c r="F18" s="56"/>
      <c r="G18" s="56"/>
      <c r="H18" s="56"/>
      <c r="I18" s="56"/>
      <c r="J18" s="56"/>
      <c r="K18" s="185"/>
      <c r="L18" s="186"/>
      <c r="M18" s="55"/>
      <c r="N18" s="56"/>
      <c r="O18" s="56"/>
      <c r="P18" s="56"/>
      <c r="Q18" s="56"/>
      <c r="R18" s="56"/>
      <c r="S18" s="56"/>
      <c r="T18" s="56"/>
      <c r="U18" s="56"/>
      <c r="V18" s="63"/>
      <c r="W18" s="6"/>
      <c r="X18" s="194"/>
      <c r="Y18" s="195"/>
      <c r="Z18" s="66"/>
      <c r="AA18" s="196"/>
      <c r="AB18" s="196"/>
      <c r="AC18" s="196"/>
      <c r="AD18" s="196"/>
      <c r="AE18" s="196"/>
      <c r="AF18" s="196"/>
      <c r="AG18" s="66"/>
      <c r="AH18" s="67"/>
      <c r="AI18" s="66"/>
      <c r="AJ18" s="196"/>
      <c r="AK18" s="196"/>
      <c r="AL18" s="196"/>
      <c r="AM18" s="196"/>
      <c r="AN18" s="196"/>
      <c r="AO18" s="196"/>
      <c r="AP18" s="196"/>
      <c r="AQ18" s="196"/>
      <c r="AR18" s="209"/>
    </row>
    <row r="19" spans="1:44" ht="12.45" customHeight="1">
      <c r="A19" s="6"/>
      <c r="B19" s="103" t="s">
        <v>32</v>
      </c>
      <c r="C19" s="104"/>
      <c r="D19" s="109" t="s">
        <v>16</v>
      </c>
      <c r="E19" s="54"/>
      <c r="F19" s="54"/>
      <c r="G19" s="162" t="s">
        <v>60</v>
      </c>
      <c r="H19" s="121"/>
      <c r="I19" s="122"/>
      <c r="J19" s="60" t="s">
        <v>45</v>
      </c>
      <c r="K19" s="60"/>
      <c r="L19" s="60"/>
      <c r="M19" s="60"/>
      <c r="N19" s="60"/>
      <c r="O19" s="60"/>
      <c r="P19" s="54"/>
      <c r="Q19" s="54"/>
      <c r="R19" s="54"/>
      <c r="S19" s="54"/>
      <c r="T19" s="54"/>
      <c r="U19" s="54"/>
      <c r="V19" s="62"/>
      <c r="W19" s="6"/>
      <c r="X19" s="197" t="s">
        <v>32</v>
      </c>
      <c r="Y19" s="198"/>
      <c r="Z19" s="64" t="s">
        <v>16</v>
      </c>
      <c r="AA19" s="85" t="s">
        <v>76</v>
      </c>
      <c r="AB19" s="85"/>
      <c r="AC19" s="85" t="s">
        <v>60</v>
      </c>
      <c r="AD19" s="203" t="s">
        <v>77</v>
      </c>
      <c r="AE19" s="204"/>
      <c r="AF19" s="85" t="s">
        <v>45</v>
      </c>
      <c r="AG19" s="85"/>
      <c r="AH19" s="85"/>
      <c r="AI19" s="85"/>
      <c r="AJ19" s="85"/>
      <c r="AK19" s="85"/>
      <c r="AL19" s="85" t="s">
        <v>46</v>
      </c>
      <c r="AM19" s="85"/>
      <c r="AN19" s="85"/>
      <c r="AO19" s="85"/>
      <c r="AP19" s="85"/>
      <c r="AQ19" s="85"/>
      <c r="AR19" s="208"/>
    </row>
    <row r="20" spans="1:44" ht="12.45" customHeight="1">
      <c r="A20" s="6"/>
      <c r="B20" s="105"/>
      <c r="C20" s="106"/>
      <c r="D20" s="110"/>
      <c r="E20" s="56"/>
      <c r="F20" s="56"/>
      <c r="G20" s="182"/>
      <c r="H20" s="123"/>
      <c r="I20" s="124"/>
      <c r="J20" s="61"/>
      <c r="K20" s="61"/>
      <c r="L20" s="61"/>
      <c r="M20" s="61"/>
      <c r="N20" s="61"/>
      <c r="O20" s="61"/>
      <c r="P20" s="56"/>
      <c r="Q20" s="56"/>
      <c r="R20" s="56"/>
      <c r="S20" s="56"/>
      <c r="T20" s="56"/>
      <c r="U20" s="56"/>
      <c r="V20" s="63"/>
      <c r="W20" s="6"/>
      <c r="X20" s="199"/>
      <c r="Y20" s="200"/>
      <c r="Z20" s="66"/>
      <c r="AA20" s="196"/>
      <c r="AB20" s="196"/>
      <c r="AC20" s="196"/>
      <c r="AD20" s="205"/>
      <c r="AE20" s="206"/>
      <c r="AF20" s="196"/>
      <c r="AG20" s="196"/>
      <c r="AH20" s="196"/>
      <c r="AI20" s="196"/>
      <c r="AJ20" s="196"/>
      <c r="AK20" s="196"/>
      <c r="AL20" s="196"/>
      <c r="AM20" s="196"/>
      <c r="AN20" s="196"/>
      <c r="AO20" s="196"/>
      <c r="AP20" s="196"/>
      <c r="AQ20" s="196"/>
      <c r="AR20" s="209"/>
    </row>
    <row r="21" spans="1:44" ht="18" customHeight="1">
      <c r="A21" s="6"/>
      <c r="B21" s="105"/>
      <c r="C21" s="106"/>
      <c r="D21" s="145" t="s">
        <v>41</v>
      </c>
      <c r="E21" s="145"/>
      <c r="F21" s="145"/>
      <c r="G21" s="146" t="s">
        <v>49</v>
      </c>
      <c r="H21" s="146"/>
      <c r="I21" s="146"/>
      <c r="J21" s="145" t="s">
        <v>42</v>
      </c>
      <c r="K21" s="145"/>
      <c r="L21" s="145"/>
      <c r="M21" s="145"/>
      <c r="N21" s="148" t="s">
        <v>48</v>
      </c>
      <c r="O21" s="148"/>
      <c r="P21" s="148"/>
      <c r="Q21" s="148"/>
      <c r="R21" s="148"/>
      <c r="S21" s="148"/>
      <c r="T21" s="148"/>
      <c r="U21" s="148"/>
      <c r="V21" s="181"/>
      <c r="W21" s="6"/>
      <c r="X21" s="199"/>
      <c r="Y21" s="200"/>
      <c r="Z21" s="207" t="s">
        <v>41</v>
      </c>
      <c r="AA21" s="207"/>
      <c r="AB21" s="207"/>
      <c r="AC21" s="48" t="s">
        <v>49</v>
      </c>
      <c r="AD21" s="48"/>
      <c r="AE21" s="48"/>
      <c r="AF21" s="207" t="s">
        <v>42</v>
      </c>
      <c r="AG21" s="207"/>
      <c r="AH21" s="207"/>
      <c r="AI21" s="207"/>
      <c r="AJ21" s="48" t="s">
        <v>48</v>
      </c>
      <c r="AK21" s="48"/>
      <c r="AL21" s="48"/>
      <c r="AM21" s="48"/>
      <c r="AN21" s="48"/>
      <c r="AO21" s="48"/>
      <c r="AP21" s="48"/>
      <c r="AQ21" s="48"/>
      <c r="AR21" s="51"/>
    </row>
    <row r="22" spans="1:44" ht="18" customHeight="1">
      <c r="A22" s="6"/>
      <c r="B22" s="105"/>
      <c r="C22" s="106"/>
      <c r="D22" s="111"/>
      <c r="E22" s="111"/>
      <c r="F22" s="111"/>
      <c r="G22" s="59"/>
      <c r="H22" s="59"/>
      <c r="I22" s="59"/>
      <c r="J22" s="111"/>
      <c r="K22" s="111"/>
      <c r="L22" s="111"/>
      <c r="M22" s="111"/>
      <c r="N22" s="59"/>
      <c r="O22" s="59"/>
      <c r="P22" s="59"/>
      <c r="Q22" s="59"/>
      <c r="R22" s="59"/>
      <c r="S22" s="59"/>
      <c r="T22" s="59"/>
      <c r="U22" s="59"/>
      <c r="V22" s="138"/>
      <c r="W22" s="6"/>
      <c r="X22" s="199"/>
      <c r="Y22" s="200"/>
      <c r="Z22" s="207" t="s">
        <v>78</v>
      </c>
      <c r="AA22" s="207"/>
      <c r="AB22" s="207"/>
      <c r="AC22" s="48" t="s">
        <v>79</v>
      </c>
      <c r="AD22" s="48"/>
      <c r="AE22" s="48"/>
      <c r="AF22" s="207" t="s">
        <v>80</v>
      </c>
      <c r="AG22" s="207"/>
      <c r="AH22" s="207"/>
      <c r="AI22" s="207"/>
      <c r="AJ22" s="48" t="s">
        <v>81</v>
      </c>
      <c r="AK22" s="48"/>
      <c r="AL22" s="48"/>
      <c r="AM22" s="48"/>
      <c r="AN22" s="48"/>
      <c r="AO22" s="48"/>
      <c r="AP22" s="48"/>
      <c r="AQ22" s="48"/>
      <c r="AR22" s="51"/>
    </row>
    <row r="23" spans="1:44" ht="18" customHeight="1">
      <c r="A23" s="6"/>
      <c r="B23" s="107"/>
      <c r="C23" s="108"/>
      <c r="D23" s="111"/>
      <c r="E23" s="111"/>
      <c r="F23" s="111"/>
      <c r="G23" s="59"/>
      <c r="H23" s="59"/>
      <c r="I23" s="59"/>
      <c r="J23" s="111"/>
      <c r="K23" s="111"/>
      <c r="L23" s="111"/>
      <c r="M23" s="111"/>
      <c r="N23" s="59"/>
      <c r="O23" s="59"/>
      <c r="P23" s="59"/>
      <c r="Q23" s="59"/>
      <c r="R23" s="59"/>
      <c r="S23" s="59"/>
      <c r="T23" s="59"/>
      <c r="U23" s="59"/>
      <c r="V23" s="138"/>
      <c r="W23" s="6"/>
      <c r="X23" s="201"/>
      <c r="Y23" s="202"/>
      <c r="Z23" s="207"/>
      <c r="AA23" s="207"/>
      <c r="AB23" s="207"/>
      <c r="AC23" s="48"/>
      <c r="AD23" s="48"/>
      <c r="AE23" s="48"/>
      <c r="AF23" s="207"/>
      <c r="AG23" s="207"/>
      <c r="AH23" s="207"/>
      <c r="AI23" s="207"/>
      <c r="AJ23" s="48"/>
      <c r="AK23" s="48"/>
      <c r="AL23" s="48"/>
      <c r="AM23" s="48"/>
      <c r="AN23" s="48"/>
      <c r="AO23" s="48"/>
      <c r="AP23" s="48"/>
      <c r="AQ23" s="48"/>
      <c r="AR23" s="51"/>
    </row>
    <row r="24" spans="1:44">
      <c r="A24" s="6"/>
      <c r="B24" s="133" t="s">
        <v>18</v>
      </c>
      <c r="C24" s="52"/>
      <c r="D24" s="119"/>
      <c r="E24" s="119"/>
      <c r="F24" s="119"/>
      <c r="G24" s="119"/>
      <c r="H24" s="119"/>
      <c r="I24" s="147" t="s">
        <v>17</v>
      </c>
      <c r="J24" s="147"/>
      <c r="K24" s="136"/>
      <c r="L24" s="119"/>
      <c r="M24" s="119"/>
      <c r="N24" s="119"/>
      <c r="O24" s="119"/>
      <c r="P24" s="119"/>
      <c r="Q24" s="119"/>
      <c r="R24" s="119"/>
      <c r="S24" s="119"/>
      <c r="T24" s="119"/>
      <c r="U24" s="119"/>
      <c r="V24" s="137"/>
      <c r="W24" s="6"/>
      <c r="X24" s="44" t="s">
        <v>18</v>
      </c>
      <c r="Y24" s="45"/>
      <c r="Z24" s="47" t="s">
        <v>82</v>
      </c>
      <c r="AA24" s="47"/>
      <c r="AB24" s="47"/>
      <c r="AC24" s="47"/>
      <c r="AD24" s="47"/>
      <c r="AE24" s="47" t="s">
        <v>17</v>
      </c>
      <c r="AF24" s="47"/>
      <c r="AG24" s="49" t="s">
        <v>106</v>
      </c>
      <c r="AH24" s="47"/>
      <c r="AI24" s="47"/>
      <c r="AJ24" s="47"/>
      <c r="AK24" s="47"/>
      <c r="AL24" s="47"/>
      <c r="AM24" s="47"/>
      <c r="AN24" s="47"/>
      <c r="AO24" s="47"/>
      <c r="AP24" s="47"/>
      <c r="AQ24" s="47"/>
      <c r="AR24" s="50"/>
    </row>
    <row r="25" spans="1:44">
      <c r="A25" s="6"/>
      <c r="B25" s="112"/>
      <c r="C25" s="52"/>
      <c r="D25" s="59"/>
      <c r="E25" s="59"/>
      <c r="F25" s="59"/>
      <c r="G25" s="59"/>
      <c r="H25" s="59"/>
      <c r="I25" s="148"/>
      <c r="J25" s="148"/>
      <c r="K25" s="59"/>
      <c r="L25" s="59"/>
      <c r="M25" s="59"/>
      <c r="N25" s="59"/>
      <c r="O25" s="59"/>
      <c r="P25" s="59"/>
      <c r="Q25" s="59"/>
      <c r="R25" s="59"/>
      <c r="S25" s="59"/>
      <c r="T25" s="59"/>
      <c r="U25" s="59"/>
      <c r="V25" s="138"/>
      <c r="W25" s="6"/>
      <c r="X25" s="46"/>
      <c r="Y25" s="45"/>
      <c r="Z25" s="48"/>
      <c r="AA25" s="48"/>
      <c r="AB25" s="48"/>
      <c r="AC25" s="48"/>
      <c r="AD25" s="48"/>
      <c r="AE25" s="48"/>
      <c r="AF25" s="48"/>
      <c r="AG25" s="48"/>
      <c r="AH25" s="48"/>
      <c r="AI25" s="48"/>
      <c r="AJ25" s="48"/>
      <c r="AK25" s="48"/>
      <c r="AL25" s="48"/>
      <c r="AM25" s="48"/>
      <c r="AN25" s="48"/>
      <c r="AO25" s="48"/>
      <c r="AP25" s="48"/>
      <c r="AQ25" s="48"/>
      <c r="AR25" s="51"/>
    </row>
    <row r="26" spans="1:44">
      <c r="A26" s="6"/>
      <c r="B26" s="133" t="s">
        <v>19</v>
      </c>
      <c r="C26" s="52"/>
      <c r="D26" s="53"/>
      <c r="E26" s="54"/>
      <c r="F26" s="54"/>
      <c r="G26" s="54"/>
      <c r="H26" s="152"/>
      <c r="I26" s="139"/>
      <c r="J26" s="140"/>
      <c r="K26" s="140"/>
      <c r="L26" s="140"/>
      <c r="M26" s="141"/>
      <c r="N26" s="149" t="s">
        <v>25</v>
      </c>
      <c r="O26" s="149"/>
      <c r="P26" s="139"/>
      <c r="Q26" s="140"/>
      <c r="R26" s="141"/>
      <c r="S26" s="139"/>
      <c r="T26" s="140"/>
      <c r="U26" s="140"/>
      <c r="V26" s="150"/>
      <c r="W26" s="6"/>
      <c r="X26" s="44" t="s">
        <v>19</v>
      </c>
      <c r="Y26" s="45"/>
      <c r="Z26" s="68" t="s">
        <v>21</v>
      </c>
      <c r="AA26" s="48"/>
      <c r="AB26" s="48"/>
      <c r="AC26" s="48"/>
      <c r="AD26" s="48"/>
      <c r="AE26" s="69"/>
      <c r="AF26" s="70"/>
      <c r="AG26" s="70"/>
      <c r="AH26" s="70"/>
      <c r="AI26" s="71"/>
      <c r="AJ26" s="75" t="s">
        <v>25</v>
      </c>
      <c r="AK26" s="75"/>
      <c r="AL26" s="69" t="s">
        <v>27</v>
      </c>
      <c r="AM26" s="70"/>
      <c r="AN26" s="71"/>
      <c r="AO26" s="69"/>
      <c r="AP26" s="70"/>
      <c r="AQ26" s="70"/>
      <c r="AR26" s="76"/>
    </row>
    <row r="27" spans="1:44">
      <c r="A27" s="6"/>
      <c r="B27" s="112"/>
      <c r="C27" s="52"/>
      <c r="D27" s="55"/>
      <c r="E27" s="56"/>
      <c r="F27" s="56"/>
      <c r="G27" s="56"/>
      <c r="H27" s="153"/>
      <c r="I27" s="142"/>
      <c r="J27" s="143"/>
      <c r="K27" s="143"/>
      <c r="L27" s="143"/>
      <c r="M27" s="144"/>
      <c r="N27" s="149"/>
      <c r="O27" s="149"/>
      <c r="P27" s="142"/>
      <c r="Q27" s="143"/>
      <c r="R27" s="144"/>
      <c r="S27" s="142"/>
      <c r="T27" s="143"/>
      <c r="U27" s="143"/>
      <c r="V27" s="151"/>
      <c r="W27" s="6"/>
      <c r="X27" s="46"/>
      <c r="Y27" s="45"/>
      <c r="Z27" s="48"/>
      <c r="AA27" s="48"/>
      <c r="AB27" s="48"/>
      <c r="AC27" s="48"/>
      <c r="AD27" s="48"/>
      <c r="AE27" s="72"/>
      <c r="AF27" s="73"/>
      <c r="AG27" s="73"/>
      <c r="AH27" s="73"/>
      <c r="AI27" s="74"/>
      <c r="AJ27" s="75"/>
      <c r="AK27" s="75"/>
      <c r="AL27" s="72"/>
      <c r="AM27" s="73"/>
      <c r="AN27" s="74"/>
      <c r="AO27" s="72"/>
      <c r="AP27" s="73"/>
      <c r="AQ27" s="73"/>
      <c r="AR27" s="77"/>
    </row>
    <row r="28" spans="1:44" ht="18" customHeight="1">
      <c r="A28" s="6"/>
      <c r="B28" s="154" t="s">
        <v>67</v>
      </c>
      <c r="C28" s="155"/>
      <c r="D28" s="158"/>
      <c r="E28" s="159"/>
      <c r="F28" s="162" t="s">
        <v>60</v>
      </c>
      <c r="G28" s="164"/>
      <c r="H28" s="164"/>
      <c r="I28" s="175" t="s">
        <v>104</v>
      </c>
      <c r="J28" s="175"/>
      <c r="K28" s="175"/>
      <c r="L28" s="177"/>
      <c r="M28" s="177"/>
      <c r="N28" s="177"/>
      <c r="O28" s="177"/>
      <c r="P28" s="177"/>
      <c r="Q28" s="178"/>
      <c r="R28" s="134" t="s">
        <v>43</v>
      </c>
      <c r="S28" s="134"/>
      <c r="T28" s="223"/>
      <c r="U28" s="224"/>
      <c r="V28" s="227" t="s">
        <v>83</v>
      </c>
      <c r="W28" s="6"/>
      <c r="X28" s="78" t="s">
        <v>67</v>
      </c>
      <c r="Y28" s="71"/>
      <c r="Z28" s="81" t="s">
        <v>78</v>
      </c>
      <c r="AA28" s="82"/>
      <c r="AB28" s="85" t="s">
        <v>60</v>
      </c>
      <c r="AC28" s="86">
        <v>0</v>
      </c>
      <c r="AD28" s="86"/>
      <c r="AE28" s="213" t="s">
        <v>105</v>
      </c>
      <c r="AF28" s="70"/>
      <c r="AG28" s="70"/>
      <c r="AH28" s="70" t="s">
        <v>44</v>
      </c>
      <c r="AI28" s="70"/>
      <c r="AJ28" s="70"/>
      <c r="AK28" s="70"/>
      <c r="AL28" s="70"/>
      <c r="AM28" s="71"/>
      <c r="AN28" s="70" t="s">
        <v>43</v>
      </c>
      <c r="AO28" s="70"/>
      <c r="AP28" s="217">
        <v>10</v>
      </c>
      <c r="AQ28" s="218"/>
      <c r="AR28" s="221" t="s">
        <v>83</v>
      </c>
    </row>
    <row r="29" spans="1:44" ht="18.600000000000001" thickBot="1">
      <c r="A29" s="6"/>
      <c r="B29" s="156"/>
      <c r="C29" s="157"/>
      <c r="D29" s="160"/>
      <c r="E29" s="161"/>
      <c r="F29" s="163"/>
      <c r="G29" s="165"/>
      <c r="H29" s="165"/>
      <c r="I29" s="176"/>
      <c r="J29" s="176"/>
      <c r="K29" s="176"/>
      <c r="L29" s="179"/>
      <c r="M29" s="179"/>
      <c r="N29" s="179"/>
      <c r="O29" s="179"/>
      <c r="P29" s="179"/>
      <c r="Q29" s="180"/>
      <c r="R29" s="135"/>
      <c r="S29" s="135"/>
      <c r="T29" s="225"/>
      <c r="U29" s="226"/>
      <c r="V29" s="228"/>
      <c r="W29" s="6"/>
      <c r="X29" s="79"/>
      <c r="Y29" s="80"/>
      <c r="Z29" s="83"/>
      <c r="AA29" s="84"/>
      <c r="AB29" s="84"/>
      <c r="AC29" s="87"/>
      <c r="AD29" s="87"/>
      <c r="AE29" s="214"/>
      <c r="AF29" s="214"/>
      <c r="AG29" s="214"/>
      <c r="AH29" s="214"/>
      <c r="AI29" s="214"/>
      <c r="AJ29" s="214"/>
      <c r="AK29" s="214"/>
      <c r="AL29" s="214"/>
      <c r="AM29" s="80"/>
      <c r="AN29" s="214"/>
      <c r="AO29" s="214"/>
      <c r="AP29" s="219"/>
      <c r="AQ29" s="220"/>
      <c r="AR29" s="222"/>
    </row>
    <row r="30" spans="1:44">
      <c r="A30" s="6"/>
      <c r="B30" s="6" t="s">
        <v>33</v>
      </c>
      <c r="C30" s="6"/>
      <c r="D30" s="6"/>
      <c r="E30" s="6"/>
      <c r="F30" s="6"/>
      <c r="G30" s="6"/>
      <c r="H30" s="6"/>
      <c r="I30" s="6"/>
      <c r="J30" s="6"/>
      <c r="K30" s="6"/>
      <c r="L30" s="6"/>
      <c r="M30" s="6"/>
      <c r="N30" s="6"/>
      <c r="O30" s="6"/>
      <c r="P30" s="6"/>
      <c r="Q30" s="6"/>
      <c r="R30" s="6"/>
      <c r="S30" s="6"/>
      <c r="T30" s="6"/>
      <c r="U30" s="6"/>
      <c r="V30" s="6"/>
      <c r="X30" s="31"/>
      <c r="Y30" s="31"/>
      <c r="Z30" s="31"/>
      <c r="AA30" s="31"/>
      <c r="AB30" s="31"/>
      <c r="AC30" s="31"/>
      <c r="AD30" s="31"/>
      <c r="AE30" s="31"/>
      <c r="AF30" s="31"/>
      <c r="AG30" s="31"/>
      <c r="AH30" s="31"/>
      <c r="AI30" s="31"/>
      <c r="AJ30" s="31"/>
      <c r="AK30" s="31"/>
      <c r="AL30" s="31"/>
      <c r="AM30" s="31"/>
      <c r="AN30" s="31"/>
      <c r="AO30" s="31"/>
      <c r="AP30" s="31"/>
      <c r="AQ30" s="31"/>
      <c r="AR30" s="31"/>
    </row>
    <row r="31" spans="1:44">
      <c r="A31" s="6"/>
      <c r="B31" s="6" t="s">
        <v>34</v>
      </c>
      <c r="C31" s="6"/>
      <c r="D31" s="6"/>
      <c r="E31" s="6"/>
      <c r="F31" s="6"/>
      <c r="G31" s="6"/>
      <c r="H31" s="6"/>
      <c r="I31" s="6"/>
      <c r="J31" s="6"/>
      <c r="K31" s="6"/>
      <c r="L31" s="6"/>
      <c r="M31" s="6"/>
      <c r="N31" s="6"/>
      <c r="O31" s="6"/>
      <c r="P31" s="6"/>
      <c r="Q31" s="6"/>
      <c r="R31" s="6"/>
      <c r="S31" s="6"/>
      <c r="T31" s="6"/>
      <c r="U31" s="6"/>
      <c r="V31" s="6"/>
      <c r="X31" s="31"/>
      <c r="Y31" s="31"/>
      <c r="Z31" s="31"/>
      <c r="AA31" s="31"/>
      <c r="AB31" s="31"/>
      <c r="AC31" s="31"/>
      <c r="AD31" s="31"/>
      <c r="AE31" s="31"/>
      <c r="AF31" s="31"/>
      <c r="AG31" s="31"/>
      <c r="AH31" s="31"/>
      <c r="AI31" s="31"/>
      <c r="AJ31" s="31"/>
      <c r="AK31" s="31"/>
      <c r="AL31" s="31"/>
      <c r="AM31" s="31"/>
      <c r="AN31" s="31"/>
      <c r="AO31" s="31"/>
      <c r="AP31" s="31"/>
      <c r="AQ31" s="31"/>
      <c r="AR31" s="31"/>
    </row>
    <row r="32" spans="1:44">
      <c r="A32" s="6"/>
      <c r="B32" s="6"/>
      <c r="C32" s="6"/>
      <c r="D32" s="6"/>
      <c r="E32" s="6"/>
      <c r="F32" s="6"/>
      <c r="G32" s="6"/>
      <c r="H32" s="6"/>
      <c r="I32" s="6"/>
      <c r="J32" s="6"/>
      <c r="K32" s="6"/>
      <c r="L32" s="6"/>
      <c r="M32" s="6"/>
      <c r="N32" s="6"/>
      <c r="O32" s="6"/>
      <c r="P32" s="6"/>
      <c r="Q32" s="6"/>
      <c r="R32" s="6"/>
      <c r="S32" s="6"/>
      <c r="T32" s="6"/>
      <c r="U32" s="6"/>
      <c r="V32" s="6"/>
      <c r="X32" s="31"/>
      <c r="Y32" s="31"/>
      <c r="Z32" s="31"/>
      <c r="AA32" s="31"/>
      <c r="AB32" s="31"/>
      <c r="AC32" s="31"/>
      <c r="AD32" s="31"/>
      <c r="AE32" s="31"/>
      <c r="AF32" s="31"/>
      <c r="AG32" s="31"/>
      <c r="AH32" s="31"/>
      <c r="AI32" s="31"/>
      <c r="AJ32" s="31"/>
      <c r="AK32" s="31"/>
      <c r="AL32" s="31"/>
      <c r="AM32" s="31"/>
      <c r="AN32" s="31"/>
      <c r="AO32" s="31"/>
      <c r="AP32" s="31"/>
      <c r="AQ32" s="31"/>
      <c r="AR32" s="31"/>
    </row>
    <row r="33" spans="1:44">
      <c r="A33" s="6"/>
      <c r="B33" s="132" t="s">
        <v>35</v>
      </c>
      <c r="C33" s="132"/>
      <c r="D33" s="132"/>
      <c r="E33" s="132"/>
      <c r="F33" s="132"/>
      <c r="G33" s="4" t="s">
        <v>36</v>
      </c>
      <c r="H33" s="17" t="s">
        <v>53</v>
      </c>
      <c r="I33" s="17"/>
      <c r="J33" s="17"/>
      <c r="K33" s="17"/>
      <c r="L33" s="17"/>
      <c r="M33" s="17"/>
      <c r="N33" s="17"/>
      <c r="O33" s="17"/>
      <c r="P33" s="17"/>
      <c r="Q33" s="17"/>
      <c r="R33" s="17"/>
      <c r="S33" s="17"/>
      <c r="T33" s="17"/>
      <c r="U33" s="17"/>
      <c r="V33" s="17"/>
      <c r="X33" s="31"/>
      <c r="Y33" s="31"/>
      <c r="Z33" s="31"/>
      <c r="AA33" s="31"/>
      <c r="AB33" s="31"/>
      <c r="AC33" s="31"/>
      <c r="AD33" s="31"/>
      <c r="AE33" s="31"/>
      <c r="AF33" s="31"/>
      <c r="AG33" s="31"/>
      <c r="AH33" s="31"/>
      <c r="AI33" s="31"/>
      <c r="AJ33" s="31"/>
      <c r="AK33" s="31"/>
      <c r="AL33" s="31"/>
      <c r="AM33" s="31"/>
      <c r="AN33" s="31"/>
      <c r="AO33" s="31"/>
      <c r="AP33" s="31"/>
      <c r="AQ33" s="31"/>
      <c r="AR33" s="31"/>
    </row>
    <row r="34" spans="1:44">
      <c r="A34" s="6"/>
      <c r="B34" s="132" t="s">
        <v>50</v>
      </c>
      <c r="C34" s="132"/>
      <c r="D34" s="132"/>
      <c r="E34" s="132"/>
      <c r="F34" s="132"/>
      <c r="G34" s="4" t="s">
        <v>36</v>
      </c>
      <c r="H34" s="17" t="s">
        <v>51</v>
      </c>
      <c r="I34" s="4"/>
      <c r="J34" s="4"/>
      <c r="K34" s="4"/>
      <c r="L34" s="4"/>
      <c r="M34" s="4"/>
      <c r="N34" s="4"/>
      <c r="O34" s="4"/>
      <c r="P34" s="17" t="s">
        <v>107</v>
      </c>
      <c r="Q34" s="4"/>
      <c r="R34" s="4"/>
      <c r="S34" s="4"/>
      <c r="T34" s="4"/>
      <c r="U34" s="4"/>
      <c r="V34" s="6"/>
      <c r="X34" s="31"/>
      <c r="Y34" s="31"/>
      <c r="Z34" s="31"/>
      <c r="AA34" s="31"/>
      <c r="AB34" s="31"/>
      <c r="AC34" s="31"/>
      <c r="AD34" s="31"/>
      <c r="AE34" s="31"/>
      <c r="AF34" s="31"/>
      <c r="AG34" s="31"/>
      <c r="AH34" s="31"/>
      <c r="AI34" s="31"/>
      <c r="AJ34" s="31"/>
      <c r="AK34" s="31"/>
      <c r="AL34" s="31"/>
      <c r="AM34" s="31"/>
      <c r="AN34" s="31"/>
      <c r="AO34" s="31"/>
      <c r="AP34" s="31"/>
      <c r="AQ34" s="31"/>
      <c r="AR34" s="31"/>
    </row>
    <row r="35" spans="1:44">
      <c r="A35" s="6"/>
      <c r="B35" s="10"/>
      <c r="C35" s="10"/>
      <c r="D35" s="10"/>
      <c r="E35" s="10"/>
      <c r="F35" s="10"/>
      <c r="G35" s="4"/>
      <c r="H35" s="131" t="s">
        <v>52</v>
      </c>
      <c r="I35" s="131"/>
      <c r="J35" s="131"/>
      <c r="K35" s="131"/>
      <c r="L35" s="131"/>
      <c r="M35" s="131"/>
      <c r="N35" s="4"/>
      <c r="O35" s="4"/>
      <c r="P35" s="4"/>
      <c r="Q35" s="4"/>
      <c r="R35" s="4"/>
      <c r="S35" s="4"/>
      <c r="T35" s="4"/>
      <c r="U35" s="4"/>
      <c r="V35" s="6"/>
      <c r="X35" s="31"/>
      <c r="Y35" s="31"/>
      <c r="Z35" s="31"/>
      <c r="AA35" s="31"/>
      <c r="AB35" s="31"/>
      <c r="AC35" s="31"/>
      <c r="AD35" s="31"/>
      <c r="AE35" s="31"/>
      <c r="AF35" s="31"/>
      <c r="AG35" s="31"/>
      <c r="AH35" s="31"/>
      <c r="AI35" s="31"/>
      <c r="AJ35" s="31"/>
      <c r="AK35" s="31"/>
      <c r="AL35" s="31"/>
      <c r="AM35" s="31"/>
      <c r="AN35" s="31"/>
      <c r="AO35" s="31"/>
      <c r="AP35" s="31"/>
      <c r="AQ35" s="31"/>
      <c r="AR35" s="31"/>
    </row>
    <row r="36" spans="1:44" ht="18" customHeight="1">
      <c r="A36" s="6"/>
      <c r="B36" s="10"/>
      <c r="C36" s="10"/>
      <c r="D36" s="10"/>
      <c r="E36" s="10"/>
      <c r="F36" s="10"/>
      <c r="G36" s="4"/>
      <c r="H36" s="17"/>
      <c r="I36" s="9"/>
      <c r="J36" s="9"/>
      <c r="K36" s="9"/>
      <c r="L36" s="9"/>
      <c r="M36" s="9"/>
      <c r="N36" s="9"/>
      <c r="O36" s="9"/>
      <c r="P36" s="9"/>
      <c r="Q36" s="9"/>
      <c r="R36" s="9"/>
      <c r="S36" s="9"/>
      <c r="T36" s="9"/>
      <c r="U36" s="9"/>
      <c r="V36" s="9"/>
      <c r="X36" s="31"/>
      <c r="Y36" s="31"/>
      <c r="Z36" s="31"/>
      <c r="AA36" s="31"/>
      <c r="AB36" s="31"/>
      <c r="AC36" s="31"/>
      <c r="AD36" s="31"/>
      <c r="AE36" s="31"/>
      <c r="AF36" s="31"/>
      <c r="AG36" s="31"/>
      <c r="AH36" s="31"/>
      <c r="AI36" s="31"/>
      <c r="AJ36" s="31"/>
      <c r="AK36" s="31"/>
      <c r="AL36" s="31"/>
      <c r="AM36" s="31"/>
      <c r="AN36" s="31"/>
      <c r="AO36" s="31"/>
      <c r="AP36" s="31"/>
      <c r="AQ36" s="31"/>
      <c r="AR36" s="31"/>
    </row>
    <row r="37" spans="1:44">
      <c r="A37" s="6"/>
      <c r="B37" s="9"/>
      <c r="C37" s="16"/>
      <c r="D37" s="16"/>
      <c r="E37" s="16"/>
      <c r="F37" s="16"/>
      <c r="G37" s="16"/>
      <c r="H37" s="16"/>
      <c r="I37" s="16"/>
      <c r="J37" s="16"/>
      <c r="K37" s="16"/>
      <c r="L37" s="16"/>
      <c r="M37" s="16"/>
      <c r="N37" s="16"/>
      <c r="O37" s="16"/>
      <c r="P37" s="16"/>
      <c r="Q37" s="16"/>
      <c r="R37" s="16"/>
      <c r="S37" s="16"/>
      <c r="T37" s="16"/>
      <c r="U37" s="16"/>
      <c r="V37" s="9"/>
      <c r="X37" s="31"/>
      <c r="Y37" s="31"/>
      <c r="Z37" s="31"/>
      <c r="AA37" s="31"/>
      <c r="AB37" s="31"/>
      <c r="AC37" s="31"/>
      <c r="AD37" s="31"/>
      <c r="AE37" s="31"/>
      <c r="AF37" s="31"/>
      <c r="AG37" s="31"/>
      <c r="AH37" s="31"/>
      <c r="AI37" s="31"/>
      <c r="AJ37" s="31"/>
      <c r="AK37" s="31"/>
      <c r="AL37" s="31"/>
      <c r="AM37" s="31"/>
      <c r="AN37" s="31"/>
      <c r="AO37" s="31"/>
      <c r="AP37" s="31"/>
      <c r="AQ37" s="31"/>
      <c r="AR37" s="31"/>
    </row>
    <row r="38" spans="1:44">
      <c r="A38" s="6"/>
      <c r="B38" s="16"/>
      <c r="C38" s="18"/>
      <c r="D38" s="16"/>
      <c r="E38" s="16"/>
      <c r="F38" s="16"/>
      <c r="G38" s="16"/>
      <c r="H38" s="16"/>
      <c r="I38" s="16"/>
      <c r="J38" s="16"/>
      <c r="K38" s="16"/>
      <c r="L38" s="16"/>
      <c r="M38" s="16"/>
      <c r="N38" s="16"/>
      <c r="O38" s="16"/>
      <c r="P38" s="16"/>
      <c r="Q38" s="16"/>
      <c r="R38" s="16"/>
      <c r="S38" s="16"/>
      <c r="T38" s="16"/>
      <c r="U38" s="16"/>
      <c r="V38" s="9"/>
      <c r="X38" s="31"/>
      <c r="Y38" s="31"/>
      <c r="Z38" s="31"/>
      <c r="AA38" s="31"/>
      <c r="AB38" s="31"/>
      <c r="AC38" s="31"/>
      <c r="AD38" s="31"/>
      <c r="AE38" s="31"/>
      <c r="AF38" s="31"/>
      <c r="AG38" s="31"/>
      <c r="AH38" s="31"/>
      <c r="AI38" s="31"/>
      <c r="AJ38" s="31"/>
      <c r="AK38" s="31"/>
      <c r="AL38" s="31"/>
      <c r="AM38" s="31"/>
      <c r="AN38" s="31"/>
      <c r="AO38" s="31"/>
      <c r="AP38" s="31"/>
      <c r="AQ38" s="31"/>
      <c r="AR38" s="31"/>
    </row>
    <row r="39" spans="1:44">
      <c r="A39" s="6"/>
      <c r="B39" s="6"/>
      <c r="C39" s="19"/>
      <c r="D39" s="6"/>
      <c r="E39" s="6"/>
      <c r="F39" s="6"/>
      <c r="G39" s="6"/>
      <c r="H39" s="9"/>
      <c r="I39" s="9"/>
      <c r="J39" s="9"/>
      <c r="K39" s="9"/>
      <c r="L39" s="9"/>
      <c r="M39" s="9"/>
      <c r="N39" s="9"/>
      <c r="O39" s="9"/>
      <c r="P39" s="9"/>
      <c r="Q39" s="9"/>
      <c r="R39" s="9"/>
      <c r="S39" s="9"/>
      <c r="T39" s="9"/>
      <c r="U39" s="9"/>
      <c r="V39" s="9"/>
      <c r="X39" s="31"/>
      <c r="Y39" s="31"/>
      <c r="Z39" s="31"/>
      <c r="AA39" s="31"/>
      <c r="AB39" s="31"/>
      <c r="AC39" s="31"/>
      <c r="AD39" s="31"/>
      <c r="AE39" s="31"/>
      <c r="AF39" s="31"/>
      <c r="AG39" s="31"/>
      <c r="AH39" s="31"/>
      <c r="AI39" s="31"/>
      <c r="AJ39" s="31"/>
      <c r="AK39" s="31"/>
      <c r="AL39" s="31"/>
      <c r="AM39" s="31"/>
      <c r="AN39" s="31"/>
      <c r="AO39" s="31"/>
      <c r="AP39" s="31"/>
      <c r="AQ39" s="31"/>
      <c r="AR39" s="31"/>
    </row>
    <row r="40" spans="1:44">
      <c r="A40" s="6"/>
      <c r="B40" s="6"/>
      <c r="C40" s="6"/>
      <c r="D40" s="6"/>
      <c r="E40" s="6"/>
      <c r="F40" s="6"/>
      <c r="G40" s="6"/>
      <c r="H40" s="9"/>
      <c r="I40" s="9"/>
      <c r="J40" s="9"/>
      <c r="K40" s="9"/>
      <c r="L40" s="9"/>
      <c r="M40" s="9"/>
      <c r="N40" s="9"/>
      <c r="O40" s="9"/>
      <c r="P40" s="9"/>
      <c r="Q40" s="9"/>
      <c r="R40" s="9"/>
      <c r="S40" s="9"/>
      <c r="T40" s="9"/>
      <c r="U40" s="9"/>
      <c r="V40" s="9"/>
      <c r="X40" s="31"/>
      <c r="Y40" s="31"/>
      <c r="Z40" s="31"/>
      <c r="AA40" s="31"/>
      <c r="AB40" s="31"/>
      <c r="AC40" s="31"/>
      <c r="AD40" s="31"/>
      <c r="AE40" s="31"/>
      <c r="AF40" s="31"/>
      <c r="AG40" s="31"/>
      <c r="AH40" s="31"/>
      <c r="AI40" s="31"/>
      <c r="AJ40" s="31"/>
      <c r="AK40" s="31"/>
      <c r="AL40" s="31"/>
      <c r="AM40" s="31"/>
      <c r="AN40" s="31"/>
      <c r="AO40" s="31"/>
      <c r="AP40" s="31"/>
      <c r="AQ40" s="31"/>
      <c r="AR40" s="31"/>
    </row>
    <row r="41" spans="1:44">
      <c r="A41" s="6"/>
      <c r="B41" s="6"/>
      <c r="C41" s="6"/>
      <c r="D41" s="6"/>
      <c r="E41" s="6"/>
      <c r="F41" s="6"/>
      <c r="G41" s="6"/>
      <c r="H41" s="9"/>
      <c r="I41" s="9"/>
      <c r="J41" s="9"/>
      <c r="K41" s="9"/>
      <c r="L41" s="9"/>
      <c r="M41" s="9"/>
      <c r="N41" s="9"/>
      <c r="O41" s="9"/>
      <c r="P41" s="9"/>
      <c r="Q41" s="9"/>
      <c r="R41" s="9"/>
      <c r="S41" s="9"/>
      <c r="T41" s="9"/>
      <c r="U41" s="9"/>
      <c r="V41" s="9"/>
      <c r="X41" s="31"/>
      <c r="Y41" s="31"/>
      <c r="Z41" s="31"/>
      <c r="AA41" s="31"/>
      <c r="AB41" s="31"/>
      <c r="AC41" s="31"/>
      <c r="AD41" s="31"/>
      <c r="AE41" s="31"/>
      <c r="AF41" s="31"/>
      <c r="AG41" s="31"/>
      <c r="AH41" s="31"/>
      <c r="AI41" s="31"/>
      <c r="AJ41" s="31"/>
      <c r="AK41" s="31"/>
      <c r="AL41" s="31"/>
      <c r="AM41" s="31"/>
      <c r="AN41" s="31"/>
      <c r="AO41" s="31"/>
      <c r="AP41" s="31"/>
      <c r="AQ41" s="31"/>
      <c r="AR41" s="31"/>
    </row>
    <row r="42" spans="1:44">
      <c r="A42" s="6"/>
      <c r="B42" s="6"/>
      <c r="C42" s="6"/>
      <c r="D42" s="6"/>
      <c r="E42" s="6"/>
      <c r="F42" s="6"/>
      <c r="G42" s="6"/>
      <c r="H42" s="6"/>
      <c r="I42" s="6"/>
      <c r="J42" s="6"/>
      <c r="K42" s="6"/>
      <c r="L42" s="6"/>
      <c r="M42" s="6"/>
      <c r="N42" s="6"/>
      <c r="O42" s="6"/>
      <c r="P42" s="6"/>
      <c r="Q42" s="6"/>
      <c r="R42" s="6"/>
      <c r="S42" s="6"/>
      <c r="T42" s="6"/>
      <c r="U42" s="6"/>
      <c r="V42" s="6"/>
    </row>
    <row r="43" spans="1:44">
      <c r="A43" s="6"/>
      <c r="B43" s="6"/>
      <c r="C43" s="6"/>
      <c r="D43" s="6"/>
      <c r="E43" s="6"/>
      <c r="F43" s="6"/>
      <c r="G43" s="6"/>
      <c r="H43" s="6"/>
      <c r="I43" s="6"/>
      <c r="J43" s="6"/>
      <c r="K43" s="6"/>
      <c r="L43" s="6"/>
      <c r="M43" s="6"/>
      <c r="N43" s="6"/>
      <c r="O43" s="6"/>
      <c r="P43" s="6"/>
      <c r="Q43" s="6"/>
      <c r="R43" s="6"/>
      <c r="S43" s="6"/>
      <c r="T43" s="6"/>
      <c r="U43" s="6"/>
      <c r="V43" s="6"/>
    </row>
    <row r="44" spans="1:44">
      <c r="A44" s="6"/>
      <c r="B44" s="6"/>
      <c r="C44" s="6"/>
      <c r="D44" s="6"/>
      <c r="E44" s="6"/>
      <c r="F44" s="6"/>
      <c r="G44" s="6"/>
      <c r="H44" s="6"/>
      <c r="I44" s="6"/>
      <c r="J44" s="6"/>
      <c r="K44" s="6"/>
      <c r="L44" s="6"/>
      <c r="M44" s="6"/>
      <c r="N44" s="6"/>
      <c r="O44" s="6"/>
      <c r="P44" s="6"/>
      <c r="Q44" s="6"/>
      <c r="R44" s="6"/>
      <c r="S44" s="6"/>
      <c r="T44" s="6"/>
      <c r="U44" s="6"/>
      <c r="V44" s="6"/>
    </row>
    <row r="45" spans="1:44">
      <c r="A45" s="6"/>
      <c r="B45" s="6"/>
      <c r="C45" s="6"/>
      <c r="D45" s="6"/>
      <c r="E45" s="6"/>
      <c r="F45" s="6"/>
      <c r="G45" s="6"/>
      <c r="H45" s="6"/>
      <c r="I45" s="6"/>
      <c r="J45" s="6"/>
      <c r="K45" s="6"/>
      <c r="L45" s="6"/>
      <c r="M45" s="6"/>
      <c r="N45" s="6"/>
      <c r="O45" s="6"/>
      <c r="P45" s="6"/>
      <c r="Q45" s="6"/>
      <c r="R45" s="6"/>
      <c r="S45" s="6"/>
      <c r="T45" s="6"/>
      <c r="U45" s="6"/>
      <c r="V45" s="6"/>
    </row>
    <row r="46" spans="1:44">
      <c r="A46" s="6"/>
      <c r="B46" s="6"/>
      <c r="C46" s="6"/>
      <c r="D46" s="6"/>
      <c r="E46" s="6"/>
      <c r="F46" s="6"/>
      <c r="G46" s="6"/>
      <c r="H46" s="6"/>
      <c r="I46" s="6"/>
      <c r="J46" s="6"/>
      <c r="K46" s="6"/>
      <c r="L46" s="6"/>
      <c r="M46" s="6"/>
      <c r="N46" s="6"/>
      <c r="O46" s="6"/>
      <c r="P46" s="6"/>
      <c r="Q46" s="6"/>
      <c r="R46" s="6"/>
      <c r="S46" s="6"/>
      <c r="T46" s="6"/>
      <c r="U46" s="6"/>
      <c r="V46" s="6"/>
    </row>
    <row r="47" spans="1:44">
      <c r="A47" s="6"/>
      <c r="B47" s="6"/>
      <c r="C47" s="6"/>
      <c r="D47" s="6"/>
      <c r="E47" s="6"/>
      <c r="F47" s="6"/>
      <c r="G47" s="6"/>
      <c r="H47" s="6"/>
      <c r="I47" s="6"/>
      <c r="J47" s="6"/>
      <c r="K47" s="6"/>
      <c r="L47" s="6"/>
      <c r="M47" s="6"/>
      <c r="N47" s="6"/>
      <c r="O47" s="6"/>
      <c r="P47" s="6"/>
      <c r="Q47" s="6"/>
      <c r="R47" s="6"/>
      <c r="S47" s="6"/>
      <c r="T47" s="6"/>
      <c r="U47" s="6"/>
      <c r="V47" s="6"/>
    </row>
    <row r="48" spans="1:44">
      <c r="A48" s="6"/>
      <c r="B48" s="6"/>
      <c r="C48" s="6"/>
      <c r="D48" s="6"/>
      <c r="E48" s="6"/>
      <c r="F48" s="6"/>
      <c r="G48" s="6"/>
      <c r="H48" s="6"/>
      <c r="I48" s="6"/>
      <c r="J48" s="6"/>
      <c r="K48" s="6"/>
      <c r="L48" s="6"/>
      <c r="M48" s="6"/>
      <c r="N48" s="6"/>
      <c r="O48" s="6"/>
      <c r="P48" s="6"/>
      <c r="Q48" s="6"/>
      <c r="R48" s="6"/>
      <c r="S48" s="6"/>
      <c r="T48" s="6"/>
      <c r="U48" s="6"/>
      <c r="V48" s="6"/>
    </row>
    <row r="49" spans="1:22">
      <c r="A49" s="6"/>
      <c r="B49" s="6"/>
      <c r="C49" s="6"/>
      <c r="D49" s="6"/>
      <c r="E49" s="6"/>
      <c r="F49" s="6"/>
      <c r="G49" s="6"/>
      <c r="H49" s="6"/>
      <c r="I49" s="6"/>
      <c r="J49" s="6"/>
      <c r="K49" s="6"/>
      <c r="L49" s="6"/>
      <c r="M49" s="6"/>
      <c r="N49" s="6"/>
      <c r="O49" s="6"/>
      <c r="P49" s="6"/>
      <c r="Q49" s="6"/>
      <c r="R49" s="6"/>
      <c r="S49" s="6"/>
      <c r="T49" s="6"/>
      <c r="U49" s="6"/>
      <c r="V49" s="6"/>
    </row>
    <row r="50" spans="1:22">
      <c r="A50" s="6"/>
      <c r="B50" s="6"/>
      <c r="C50" s="6"/>
      <c r="D50" s="6"/>
      <c r="E50" s="6"/>
      <c r="F50" s="6"/>
      <c r="G50" s="6"/>
      <c r="H50" s="6"/>
      <c r="I50" s="6"/>
      <c r="J50" s="6"/>
      <c r="K50" s="6"/>
      <c r="L50" s="6"/>
      <c r="M50" s="6"/>
      <c r="N50" s="6"/>
      <c r="O50" s="6"/>
      <c r="P50" s="6"/>
      <c r="Q50" s="6"/>
      <c r="R50" s="6"/>
      <c r="S50" s="6"/>
      <c r="T50" s="6"/>
      <c r="U50" s="6"/>
      <c r="V50" s="6"/>
    </row>
    <row r="51" spans="1:22">
      <c r="A51" s="6"/>
      <c r="B51" s="6"/>
      <c r="C51" s="6"/>
      <c r="D51" s="6"/>
      <c r="E51" s="6"/>
      <c r="F51" s="6"/>
      <c r="G51" s="6"/>
      <c r="H51" s="6"/>
      <c r="I51" s="6"/>
      <c r="J51" s="6"/>
      <c r="K51" s="6"/>
      <c r="L51" s="6"/>
      <c r="M51" s="6"/>
      <c r="N51" s="6"/>
      <c r="O51" s="6"/>
      <c r="P51" s="6"/>
      <c r="Q51" s="6"/>
      <c r="R51" s="6"/>
      <c r="S51" s="6"/>
      <c r="T51" s="6"/>
      <c r="U51" s="6"/>
      <c r="V51" s="6"/>
    </row>
  </sheetData>
  <sheetProtection password="CC25" sheet="1" selectLockedCells="1"/>
  <mergeCells count="127">
    <mergeCell ref="B17:C18"/>
    <mergeCell ref="AE28:AG29"/>
    <mergeCell ref="AH28:AM29"/>
    <mergeCell ref="AN28:AO29"/>
    <mergeCell ref="X11:AA12"/>
    <mergeCell ref="AP28:AQ29"/>
    <mergeCell ref="AR28:AR29"/>
    <mergeCell ref="T28:U29"/>
    <mergeCell ref="V28:V29"/>
    <mergeCell ref="AN11:AR11"/>
    <mergeCell ref="AN13:AN14"/>
    <mergeCell ref="AO13:AP14"/>
    <mergeCell ref="AQ13:AQ14"/>
    <mergeCell ref="AR13:AR14"/>
    <mergeCell ref="X14:Y14"/>
    <mergeCell ref="Z14:AB14"/>
    <mergeCell ref="AC14:AE14"/>
    <mergeCell ref="X15:Y16"/>
    <mergeCell ref="Z15:AF16"/>
    <mergeCell ref="AG15:AM16"/>
    <mergeCell ref="AN15:AO16"/>
    <mergeCell ref="AP15:AQ16"/>
    <mergeCell ref="AR15:AR16"/>
    <mergeCell ref="AH13:AM14"/>
    <mergeCell ref="X13:Y13"/>
    <mergeCell ref="Z13:AB13"/>
    <mergeCell ref="X17:Y18"/>
    <mergeCell ref="Z17:AF18"/>
    <mergeCell ref="X19:Y23"/>
    <mergeCell ref="Z19:Z20"/>
    <mergeCell ref="AA19:AB20"/>
    <mergeCell ref="AC19:AC20"/>
    <mergeCell ref="AD19:AE20"/>
    <mergeCell ref="AF19:AK20"/>
    <mergeCell ref="Z21:AB21"/>
    <mergeCell ref="AC21:AE21"/>
    <mergeCell ref="AF21:AI21"/>
    <mergeCell ref="AJ21:AR21"/>
    <mergeCell ref="Z22:AB23"/>
    <mergeCell ref="AC22:AE23"/>
    <mergeCell ref="AF22:AI23"/>
    <mergeCell ref="AI17:AR18"/>
    <mergeCell ref="AL19:AR20"/>
    <mergeCell ref="AJ22:AR23"/>
    <mergeCell ref="G13:I13"/>
    <mergeCell ref="D14:F14"/>
    <mergeCell ref="G14:I14"/>
    <mergeCell ref="J13:K14"/>
    <mergeCell ref="L13:Q14"/>
    <mergeCell ref="R13:R14"/>
    <mergeCell ref="I28:K29"/>
    <mergeCell ref="L28:Q29"/>
    <mergeCell ref="D15:J16"/>
    <mergeCell ref="J22:M23"/>
    <mergeCell ref="N21:V21"/>
    <mergeCell ref="G19:G20"/>
    <mergeCell ref="D17:J18"/>
    <mergeCell ref="K17:L18"/>
    <mergeCell ref="M17:V18"/>
    <mergeCell ref="H35:M35"/>
    <mergeCell ref="B34:F34"/>
    <mergeCell ref="B33:F33"/>
    <mergeCell ref="B26:C27"/>
    <mergeCell ref="R28:S29"/>
    <mergeCell ref="K24:V25"/>
    <mergeCell ref="P26:R27"/>
    <mergeCell ref="D21:F21"/>
    <mergeCell ref="G21:I21"/>
    <mergeCell ref="J21:M21"/>
    <mergeCell ref="B24:C25"/>
    <mergeCell ref="D24:H25"/>
    <mergeCell ref="I24:J25"/>
    <mergeCell ref="N26:O27"/>
    <mergeCell ref="N22:V23"/>
    <mergeCell ref="S26:V27"/>
    <mergeCell ref="D26:H27"/>
    <mergeCell ref="I26:M27"/>
    <mergeCell ref="B28:C29"/>
    <mergeCell ref="D28:E29"/>
    <mergeCell ref="F28:F29"/>
    <mergeCell ref="G22:I23"/>
    <mergeCell ref="G28:H29"/>
    <mergeCell ref="B1:V1"/>
    <mergeCell ref="B2:C2"/>
    <mergeCell ref="B3:C3"/>
    <mergeCell ref="B13:C13"/>
    <mergeCell ref="B14:C14"/>
    <mergeCell ref="V13:V14"/>
    <mergeCell ref="AC13:AE13"/>
    <mergeCell ref="AF13:AG14"/>
    <mergeCell ref="B19:C23"/>
    <mergeCell ref="D19:D20"/>
    <mergeCell ref="D22:F23"/>
    <mergeCell ref="B15:C16"/>
    <mergeCell ref="G10:K10"/>
    <mergeCell ref="M10:Q10"/>
    <mergeCell ref="C11:F11"/>
    <mergeCell ref="G11:K11"/>
    <mergeCell ref="M11:Q11"/>
    <mergeCell ref="C12:Q12"/>
    <mergeCell ref="U13:U14"/>
    <mergeCell ref="C4:S4"/>
    <mergeCell ref="E19:F20"/>
    <mergeCell ref="H19:I20"/>
    <mergeCell ref="S13:T14"/>
    <mergeCell ref="D13:F13"/>
    <mergeCell ref="X26:Y27"/>
    <mergeCell ref="Z26:AD27"/>
    <mergeCell ref="AE26:AI27"/>
    <mergeCell ref="AJ26:AK27"/>
    <mergeCell ref="AL26:AN27"/>
    <mergeCell ref="AO26:AR27"/>
    <mergeCell ref="X28:Y29"/>
    <mergeCell ref="Z28:AA29"/>
    <mergeCell ref="AB28:AB29"/>
    <mergeCell ref="AC28:AD29"/>
    <mergeCell ref="X24:Y25"/>
    <mergeCell ref="Z24:AD25"/>
    <mergeCell ref="AE24:AF25"/>
    <mergeCell ref="AG24:AR25"/>
    <mergeCell ref="R15:S16"/>
    <mergeCell ref="T15:U16"/>
    <mergeCell ref="V15:V16"/>
    <mergeCell ref="K15:Q16"/>
    <mergeCell ref="J19:O20"/>
    <mergeCell ref="P19:V20"/>
    <mergeCell ref="AG17:AH18"/>
  </mergeCells>
  <phoneticPr fontId="1"/>
  <dataValidations count="2">
    <dataValidation imeMode="fullKatakana" allowBlank="1" showInputMessage="1" showErrorMessage="1" sqref="G13 Z13:Z14 D13" xr:uid="{A410A83E-9921-4CAC-BF53-594F2E6FF3CE}"/>
    <dataValidation imeMode="halfAlpha" allowBlank="1" showInputMessage="1" showErrorMessage="1" sqref="E19 G19:H19 F28 AA19 AC19:AD19 AB28" xr:uid="{432DF9C4-518E-4D12-8C77-344950CC0745}"/>
  </dataValidations>
  <hyperlinks>
    <hyperlink ref="H35" r:id="rId1" display="TEL:090-9577-1118" xr:uid="{3190C4AE-9CB0-412C-8ABC-EEDF0C037A1A}"/>
  </hyperlinks>
  <pageMargins left="0.7" right="0.7" top="0.75" bottom="0.75" header="0.3" footer="0.3"/>
  <pageSetup paperSize="9" orientation="portrait" r:id="rId2"/>
  <colBreaks count="1" manualBreakCount="1">
    <brk id="22" max="38"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事務局用!$A$3:$A$4</xm:f>
          </x14:formula1>
          <xm:sqref>U13 AQ13</xm:sqref>
        </x14:dataValidation>
        <x14:dataValidation type="list" allowBlank="1" showInputMessage="1" showErrorMessage="1" xr:uid="{00000000-0002-0000-0000-000003000000}">
          <x14:formula1>
            <xm:f>事務局用!$C$3:$C$7</xm:f>
          </x14:formula1>
          <xm:sqref>D26:H27 Z26:AD27</xm:sqref>
        </x14:dataValidation>
        <x14:dataValidation type="list" allowBlank="1" showInputMessage="1" showErrorMessage="1" xr:uid="{00000000-0002-0000-0000-000004000000}">
          <x14:formula1>
            <xm:f>事務局用!$D$3:$D$11</xm:f>
          </x14:formula1>
          <xm:sqref>P26:R27 AL26:AN27</xm:sqref>
        </x14:dataValidation>
        <x14:dataValidation type="list" allowBlank="1" showInputMessage="1" showErrorMessage="1" xr:uid="{CBAEA7FA-DEF3-4C0F-BFAC-B22BBEB6991A}">
          <x14:formula1>
            <xm:f>事務局用!$B$3:$B$11</xm:f>
          </x14:formula1>
          <xm:sqref>D15:J16 Z15:AF16</xm:sqref>
        </x14:dataValidation>
        <x14:dataValidation type="list" allowBlank="1" showInputMessage="1" showErrorMessage="1" xr:uid="{13C24B21-EF95-48F2-98DE-30450D276E74}">
          <x14:formula1>
            <xm:f>事務局用!$E$3:$E$4</xm:f>
          </x14:formula1>
          <xm:sqref>P19:V20 AL19:AR20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
  <sheetViews>
    <sheetView workbookViewId="0">
      <selection activeCell="D14" sqref="D14"/>
    </sheetView>
  </sheetViews>
  <sheetFormatPr defaultColWidth="11.19921875" defaultRowHeight="18"/>
  <cols>
    <col min="1" max="5" width="8.796875" customWidth="1"/>
    <col min="6" max="6" width="7.19921875" customWidth="1"/>
    <col min="7" max="7" width="7.5" bestFit="1" customWidth="1"/>
    <col min="8" max="8" width="11.19921875" customWidth="1"/>
    <col min="9" max="10" width="8.796875" customWidth="1"/>
    <col min="11" max="11" width="11.69921875" bestFit="1" customWidth="1"/>
    <col min="12" max="13" width="5" bestFit="1" customWidth="1"/>
    <col min="14" max="14" width="6.796875" bestFit="1" customWidth="1"/>
    <col min="15" max="15" width="9.19921875" bestFit="1" customWidth="1"/>
    <col min="16" max="16" width="9.296875" bestFit="1" customWidth="1"/>
    <col min="19" max="19" width="15" bestFit="1" customWidth="1"/>
    <col min="20" max="20" width="13" bestFit="1" customWidth="1"/>
    <col min="22" max="22" width="13" bestFit="1" customWidth="1"/>
    <col min="23" max="23" width="5.69921875" bestFit="1" customWidth="1"/>
    <col min="25" max="25" width="22.796875" bestFit="1" customWidth="1"/>
    <col min="28" max="28" width="25.296875" bestFit="1" customWidth="1"/>
    <col min="29" max="29" width="37.796875" bestFit="1" customWidth="1"/>
  </cols>
  <sheetData>
    <row r="1" spans="1:30">
      <c r="A1" s="11">
        <v>1</v>
      </c>
      <c r="B1" s="11">
        <v>2</v>
      </c>
      <c r="C1" s="11">
        <v>3</v>
      </c>
      <c r="D1" s="11">
        <v>4</v>
      </c>
      <c r="E1" s="11">
        <v>5</v>
      </c>
      <c r="F1" s="11">
        <v>6</v>
      </c>
      <c r="G1" s="11">
        <v>7</v>
      </c>
      <c r="H1" s="11">
        <v>8</v>
      </c>
      <c r="I1" s="11">
        <v>9</v>
      </c>
      <c r="J1" s="11">
        <v>10</v>
      </c>
      <c r="K1" s="11">
        <v>11</v>
      </c>
      <c r="L1" s="11"/>
      <c r="M1" s="11"/>
      <c r="N1" s="11"/>
      <c r="O1" s="11">
        <v>12</v>
      </c>
      <c r="P1" s="11">
        <v>15</v>
      </c>
      <c r="Q1" s="11">
        <v>16</v>
      </c>
      <c r="R1" s="11">
        <v>17</v>
      </c>
      <c r="S1" s="11">
        <v>18</v>
      </c>
      <c r="T1" s="11">
        <v>19</v>
      </c>
      <c r="U1" s="11">
        <v>20</v>
      </c>
      <c r="V1" s="11">
        <v>21</v>
      </c>
      <c r="W1" s="11">
        <v>22</v>
      </c>
      <c r="X1" s="11">
        <v>23</v>
      </c>
      <c r="Y1" s="11">
        <v>24</v>
      </c>
      <c r="Z1" s="11">
        <v>25</v>
      </c>
      <c r="AA1" s="11">
        <v>26</v>
      </c>
      <c r="AB1" s="11">
        <v>27</v>
      </c>
      <c r="AC1" s="11">
        <v>28</v>
      </c>
      <c r="AD1" s="11">
        <v>29</v>
      </c>
    </row>
    <row r="2" spans="1:30">
      <c r="C2" s="12" t="s">
        <v>39</v>
      </c>
      <c r="D2" s="239" t="s">
        <v>2</v>
      </c>
      <c r="E2" s="240"/>
      <c r="F2" s="239" t="s">
        <v>40</v>
      </c>
      <c r="G2" s="240"/>
      <c r="H2" s="239" t="s">
        <v>86</v>
      </c>
      <c r="I2" s="241"/>
      <c r="J2" s="240"/>
      <c r="K2" s="12" t="s">
        <v>87</v>
      </c>
      <c r="L2" s="33" t="s">
        <v>100</v>
      </c>
      <c r="M2" s="33" t="s">
        <v>101</v>
      </c>
      <c r="N2" s="33" t="s">
        <v>102</v>
      </c>
      <c r="O2" s="39" t="s">
        <v>88</v>
      </c>
      <c r="P2" s="27" t="s">
        <v>89</v>
      </c>
      <c r="Q2" s="27" t="s">
        <v>90</v>
      </c>
      <c r="R2" s="27" t="s">
        <v>91</v>
      </c>
      <c r="S2" s="27" t="s">
        <v>92</v>
      </c>
      <c r="T2" s="28" t="s">
        <v>93</v>
      </c>
      <c r="U2" s="29" t="s">
        <v>94</v>
      </c>
      <c r="V2" s="27" t="s">
        <v>95</v>
      </c>
      <c r="W2" s="27" t="s">
        <v>99</v>
      </c>
      <c r="X2" s="27" t="s">
        <v>96</v>
      </c>
      <c r="Y2" s="27" t="s">
        <v>25</v>
      </c>
      <c r="Z2" s="27" t="s">
        <v>97</v>
      </c>
      <c r="AA2" s="13" t="s">
        <v>98</v>
      </c>
      <c r="AB2" s="13" t="s">
        <v>18</v>
      </c>
      <c r="AC2" s="13" t="s">
        <v>17</v>
      </c>
      <c r="AD2" s="22"/>
    </row>
    <row r="3" spans="1:30">
      <c r="C3" s="14">
        <f>申込書!J22</f>
        <v>0</v>
      </c>
      <c r="D3" s="14">
        <f>申込書!D14</f>
        <v>0</v>
      </c>
      <c r="E3" s="14">
        <f>申込書!G14</f>
        <v>0</v>
      </c>
      <c r="F3" s="14">
        <f>申込書!D13</f>
        <v>0</v>
      </c>
      <c r="G3" s="14">
        <f>申込書!G13</f>
        <v>0</v>
      </c>
      <c r="H3" s="15">
        <f>申込書!D28</f>
        <v>0</v>
      </c>
      <c r="I3" s="14" t="str">
        <f>申込書!F28</f>
        <v>-</v>
      </c>
      <c r="J3" s="43">
        <f>申込書!G28</f>
        <v>0</v>
      </c>
      <c r="K3" s="30">
        <f>申込書!L13</f>
        <v>0</v>
      </c>
      <c r="L3" s="35" t="str">
        <f ca="1">申込書!R13</f>
        <v/>
      </c>
      <c r="M3" s="34">
        <f>申込書!U13</f>
        <v>0</v>
      </c>
      <c r="N3" s="36" t="str">
        <f>申込書!V13</f>
        <v/>
      </c>
      <c r="O3" s="38" t="str">
        <f>申込書!E19&amp;申込書!G19&amp;申込書!H19</f>
        <v>-</v>
      </c>
      <c r="P3" s="14">
        <f>申込書!D22</f>
        <v>0</v>
      </c>
      <c r="Q3" s="14">
        <f>申込書!G22</f>
        <v>0</v>
      </c>
      <c r="R3" s="14">
        <f>申込書!J22</f>
        <v>0</v>
      </c>
      <c r="S3" s="14">
        <f>申込書!N22</f>
        <v>0</v>
      </c>
      <c r="T3" s="14" t="str">
        <f>申込書!D15&amp;申込書!K15</f>
        <v/>
      </c>
      <c r="U3" s="15">
        <f>申込書!D17</f>
        <v>0</v>
      </c>
      <c r="V3" s="14">
        <f>申込書!M17</f>
        <v>0</v>
      </c>
      <c r="W3" s="14">
        <f>申込書!T15</f>
        <v>0</v>
      </c>
      <c r="X3" s="14" t="str">
        <f>申込書!D26&amp;申込書!I26</f>
        <v/>
      </c>
      <c r="Y3" s="14" t="str">
        <f>申込書!P26&amp;申込書!S26</f>
        <v/>
      </c>
      <c r="Z3" s="14">
        <f>申込書!L28</f>
        <v>0</v>
      </c>
      <c r="AA3" s="14">
        <f>申込書!T28</f>
        <v>0</v>
      </c>
      <c r="AB3" s="14">
        <f>申込書!D24</f>
        <v>0</v>
      </c>
      <c r="AC3" s="14">
        <f>申込書!K24</f>
        <v>0</v>
      </c>
      <c r="AD3" s="14">
        <f>申込書!P19</f>
        <v>0</v>
      </c>
    </row>
    <row r="12" spans="1:30">
      <c r="J12" s="25"/>
    </row>
  </sheetData>
  <sheetProtection password="CC25" sheet="1" objects="1" scenarios="1"/>
  <mergeCells count="3">
    <mergeCell ref="D2:E2"/>
    <mergeCell ref="F2:G2"/>
    <mergeCell ref="H2:J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事務局用</vt:lpstr>
      <vt:lpstr>申込書</vt:lpstr>
      <vt:lpstr>キャリアアップ研修事務局担当用(入力不要)</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2019-01-30T06:31:59Z</cp:lastPrinted>
  <dcterms:created xsi:type="dcterms:W3CDTF">2019-01-17T01:41:06Z</dcterms:created>
  <dcterms:modified xsi:type="dcterms:W3CDTF">2019-05-14T08:53:16Z</dcterms:modified>
</cp:coreProperties>
</file>